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1580" windowHeight="4830" tabRatio="748"/>
  </bookViews>
  <sheets>
    <sheet name="HAKEM VE TEMSİLCİLER" sheetId="10" r:id="rId1"/>
    <sheet name="Sayfa1" sheetId="11" r:id="rId2"/>
  </sheets>
  <definedNames>
    <definedName name="_xlnm.Print_Area" localSheetId="0">'HAKEM VE TEMSİLCİLER'!$A$1:$K$42</definedName>
  </definedNames>
  <calcPr calcId="145621"/>
</workbook>
</file>

<file path=xl/calcChain.xml><?xml version="1.0" encoding="utf-8"?>
<calcChain xmlns="http://schemas.openxmlformats.org/spreadsheetml/2006/main">
  <c r="G6" i="10" l="1"/>
  <c r="F10" i="10" l="1"/>
  <c r="D34" i="10"/>
  <c r="F33" i="10"/>
  <c r="G33" i="10" s="1"/>
  <c r="D27" i="10"/>
  <c r="D15" i="10"/>
  <c r="F26" i="10"/>
  <c r="G26" i="10" s="1"/>
  <c r="F32" i="10"/>
  <c r="F14" i="10"/>
  <c r="G14" i="10" s="1"/>
  <c r="H14" i="10" s="1"/>
  <c r="F13" i="10"/>
  <c r="G13" i="10" s="1"/>
  <c r="F12" i="10"/>
  <c r="F11" i="10"/>
  <c r="F25" i="10"/>
  <c r="G25" i="10" s="1"/>
  <c r="F24" i="10"/>
  <c r="G24" i="10" s="1"/>
  <c r="F23" i="10"/>
  <c r="G23" i="10" s="1"/>
  <c r="F22" i="10"/>
  <c r="G22" i="10" s="1"/>
  <c r="F21" i="10"/>
  <c r="G21" i="10" s="1"/>
  <c r="F20" i="10"/>
  <c r="G20" i="10" s="1"/>
  <c r="F19" i="10"/>
  <c r="G19" i="10" s="1"/>
  <c r="F18" i="10"/>
  <c r="G18" i="10" s="1"/>
  <c r="F17" i="10"/>
  <c r="G17" i="10" s="1"/>
  <c r="F31" i="10"/>
  <c r="G31" i="10" s="1"/>
  <c r="F30" i="10"/>
  <c r="G30" i="10" s="1"/>
  <c r="F9" i="10"/>
  <c r="F8" i="10"/>
  <c r="F7" i="10"/>
  <c r="G7" i="10" s="1"/>
  <c r="F29" i="10"/>
  <c r="F5" i="10"/>
  <c r="G5" i="10" s="1"/>
  <c r="G32" i="10" l="1"/>
  <c r="H32" i="10" s="1"/>
  <c r="H25" i="10"/>
  <c r="H12" i="10"/>
  <c r="G12" i="10"/>
  <c r="H11" i="10"/>
  <c r="G11" i="10"/>
  <c r="H13" i="10"/>
  <c r="G10" i="10"/>
  <c r="H10" i="10" s="1"/>
  <c r="G9" i="10"/>
  <c r="H9" i="10" s="1"/>
  <c r="G8" i="10"/>
  <c r="H8" i="10" s="1"/>
  <c r="G29" i="10"/>
  <c r="G34" i="10" s="1"/>
  <c r="H30" i="10"/>
  <c r="H5" i="10"/>
  <c r="H33" i="10"/>
  <c r="H31" i="10"/>
  <c r="F34" i="10"/>
  <c r="H26" i="10"/>
  <c r="H24" i="10"/>
  <c r="H23" i="10"/>
  <c r="H18" i="10"/>
  <c r="H17" i="10"/>
  <c r="H22" i="10"/>
  <c r="H21" i="10"/>
  <c r="H20" i="10"/>
  <c r="H19" i="10"/>
  <c r="F27" i="10"/>
  <c r="D35" i="10"/>
  <c r="H7" i="10"/>
  <c r="F15" i="10"/>
  <c r="H29" i="10" l="1"/>
  <c r="H34" i="10" s="1"/>
  <c r="G15" i="10"/>
  <c r="H15" i="10"/>
  <c r="F35" i="10"/>
  <c r="H27" i="10"/>
  <c r="G27" i="10"/>
  <c r="G35" i="10" l="1"/>
  <c r="H35" i="10"/>
</calcChain>
</file>

<file path=xl/sharedStrings.xml><?xml version="1.0" encoding="utf-8"?>
<sst xmlns="http://schemas.openxmlformats.org/spreadsheetml/2006/main" count="69" uniqueCount="27">
  <si>
    <t>ADI SOYADI</t>
  </si>
  <si>
    <t>İMZASI</t>
  </si>
  <si>
    <t>Masa Görevlisi</t>
  </si>
  <si>
    <t>GÖREVİ</t>
  </si>
  <si>
    <t>FAALİYETİN ADI :</t>
  </si>
  <si>
    <t>GÖREV
SAYISI</t>
  </si>
  <si>
    <t>DAMGA VERGİSİ</t>
  </si>
  <si>
    <t>TOPLAM
TUTAR</t>
  </si>
  <si>
    <t>SIRA
NO</t>
  </si>
  <si>
    <t>İBAN NO</t>
  </si>
  <si>
    <t>Kontrol</t>
  </si>
  <si>
    <t>Onay</t>
  </si>
  <si>
    <t>Hakem</t>
  </si>
  <si>
    <t>Ödemenin yapılması uygundur</t>
  </si>
  <si>
    <t>Türkiye Basketbbol Federasyonu tarafından doldurulacaktır.</t>
  </si>
  <si>
    <t>BANKA ADI</t>
  </si>
  <si>
    <t>T. KOMİSER ADI SOYADI :</t>
  </si>
  <si>
    <t>İMZASI                                :</t>
  </si>
  <si>
    <t>………………………………………………</t>
  </si>
  <si>
    <t>NET ÖDENEN</t>
  </si>
  <si>
    <t xml:space="preserve">BÜRÜT ÜCRET </t>
  </si>
  <si>
    <t>GENEL TOPLAM</t>
  </si>
  <si>
    <t>TOPLAM</t>
  </si>
  <si>
    <t xml:space="preserve"> </t>
  </si>
  <si>
    <t>ÖZEL TURNUVALARDA GÖREV YAPAN HAKEM, MASA GÖREVLİSİ VE GÖZLEMCİ  HAKEDİŞ BORDROSU</t>
  </si>
  <si>
    <t>TEKNİK KOMİSER</t>
  </si>
  <si>
    <t>./../2015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</si>
</sst>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8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" fontId="3" fillId="0" borderId="13" xfId="0" applyNumberFormat="1" applyFont="1" applyBorder="1" applyAlignment="1" applyProtection="1">
      <alignment horizontal="right" vertical="center"/>
    </xf>
    <xf numFmtId="4" fontId="3" fillId="0" borderId="13" xfId="0" applyNumberFormat="1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right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4" fontId="3" fillId="2" borderId="21" xfId="0" applyNumberFormat="1" applyFont="1" applyFill="1" applyBorder="1" applyAlignment="1" applyProtection="1">
      <alignment horizontal="right" vertical="center"/>
      <protection locked="0"/>
    </xf>
    <xf numFmtId="4" fontId="1" fillId="2" borderId="21" xfId="0" applyNumberFormat="1" applyFont="1" applyFill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  <protection locked="0"/>
    </xf>
    <xf numFmtId="4" fontId="3" fillId="0" borderId="22" xfId="0" applyNumberFormat="1" applyFont="1" applyBorder="1" applyAlignment="1" applyProtection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3" fillId="2" borderId="20" xfId="0" applyNumberFormat="1" applyFont="1" applyFill="1" applyBorder="1" applyAlignment="1" applyProtection="1">
      <alignment horizontal="right" vertical="center"/>
      <protection locked="0"/>
    </xf>
    <xf numFmtId="4" fontId="1" fillId="2" borderId="20" xfId="0" applyNumberFormat="1" applyFont="1" applyFill="1" applyBorder="1" applyAlignment="1" applyProtection="1">
      <alignment horizontal="right" vertical="center"/>
    </xf>
    <xf numFmtId="4" fontId="1" fillId="2" borderId="26" xfId="0" applyNumberFormat="1" applyFont="1" applyFill="1" applyBorder="1" applyAlignment="1" applyProtection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4" fontId="3" fillId="0" borderId="28" xfId="0" applyNumberFormat="1" applyFont="1" applyBorder="1" applyAlignment="1" applyProtection="1">
      <alignment vertical="center"/>
    </xf>
    <xf numFmtId="0" fontId="3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4" fontId="6" fillId="2" borderId="21" xfId="0" applyNumberFormat="1" applyFont="1" applyFill="1" applyBorder="1" applyAlignment="1" applyProtection="1">
      <alignment horizontal="right" vertical="center"/>
      <protection locked="0"/>
    </xf>
    <xf numFmtId="4" fontId="6" fillId="2" borderId="21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4" fontId="3" fillId="0" borderId="20" xfId="0" applyNumberFormat="1" applyFont="1" applyBorder="1" applyAlignment="1" applyProtection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vertical="center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4" fontId="3" fillId="0" borderId="31" xfId="0" applyNumberFormat="1" applyFont="1" applyBorder="1" applyAlignment="1" applyProtection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1</xdr:col>
      <xdr:colOff>371475</xdr:colOff>
      <xdr:row>2</xdr:row>
      <xdr:rowOff>247650</xdr:rowOff>
    </xdr:to>
    <xdr:pic>
      <xdr:nvPicPr>
        <xdr:cNvPr id="125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5429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workbookViewId="0">
      <selection activeCell="B11" sqref="B11"/>
    </sheetView>
  </sheetViews>
  <sheetFormatPr defaultRowHeight="15" x14ac:dyDescent="0.25"/>
  <cols>
    <col min="1" max="1" width="5.5703125" style="9" customWidth="1"/>
    <col min="2" max="2" width="25.85546875" style="9" customWidth="1"/>
    <col min="3" max="3" width="17.42578125" style="9" customWidth="1"/>
    <col min="4" max="4" width="7.42578125" style="9" customWidth="1"/>
    <col min="5" max="5" width="10.42578125" style="9" customWidth="1"/>
    <col min="6" max="7" width="10" style="9" customWidth="1"/>
    <col min="8" max="8" width="8.7109375" style="9" customWidth="1"/>
    <col min="9" max="9" width="20.5703125" style="9" customWidth="1"/>
    <col min="10" max="10" width="32.42578125" style="9" customWidth="1"/>
    <col min="11" max="11" width="14" style="9" customWidth="1"/>
    <col min="12" max="16384" width="9.140625" style="9"/>
  </cols>
  <sheetData>
    <row r="1" spans="1:11" ht="23.85" customHeight="1" thickTop="1" x14ac:dyDescent="0.25">
      <c r="A1" s="91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ht="23.85" customHeight="1" x14ac:dyDescent="0.25">
      <c r="A2" s="10"/>
      <c r="B2" s="11"/>
      <c r="C2" s="12" t="s">
        <v>4</v>
      </c>
      <c r="D2" s="12"/>
      <c r="E2" s="12"/>
      <c r="F2" s="12"/>
      <c r="G2" s="11"/>
      <c r="H2" s="11"/>
      <c r="I2" s="12" t="s">
        <v>16</v>
      </c>
      <c r="J2" s="12"/>
      <c r="K2" s="14"/>
    </row>
    <row r="3" spans="1:11" ht="23.85" customHeight="1" thickBot="1" x14ac:dyDescent="0.3">
      <c r="A3" s="10"/>
      <c r="B3" s="15"/>
      <c r="C3" s="12" t="s">
        <v>23</v>
      </c>
      <c r="D3" s="94" t="s">
        <v>26</v>
      </c>
      <c r="E3" s="95"/>
      <c r="F3" s="11"/>
      <c r="G3" s="15"/>
      <c r="H3" s="15"/>
      <c r="I3" s="12" t="s">
        <v>17</v>
      </c>
      <c r="J3" s="13" t="s">
        <v>18</v>
      </c>
      <c r="K3" s="14"/>
    </row>
    <row r="4" spans="1:11" ht="25.5" thickTop="1" thickBot="1" x14ac:dyDescent="0.3">
      <c r="A4" s="5" t="s">
        <v>8</v>
      </c>
      <c r="B4" s="3" t="s">
        <v>0</v>
      </c>
      <c r="C4" s="3" t="s">
        <v>3</v>
      </c>
      <c r="D4" s="4" t="s">
        <v>5</v>
      </c>
      <c r="E4" s="3" t="s">
        <v>20</v>
      </c>
      <c r="F4" s="4" t="s">
        <v>7</v>
      </c>
      <c r="G4" s="4" t="s">
        <v>6</v>
      </c>
      <c r="H4" s="4" t="s">
        <v>19</v>
      </c>
      <c r="I4" s="3" t="s">
        <v>15</v>
      </c>
      <c r="J4" s="4" t="s">
        <v>9</v>
      </c>
      <c r="K4" s="8" t="s">
        <v>1</v>
      </c>
    </row>
    <row r="5" spans="1:11" s="23" customFormat="1" ht="15.95" customHeight="1" thickTop="1" x14ac:dyDescent="0.25">
      <c r="A5" s="16">
        <v>1</v>
      </c>
      <c r="B5" s="66"/>
      <c r="C5" s="17" t="s">
        <v>12</v>
      </c>
      <c r="D5" s="17"/>
      <c r="E5" s="18">
        <v>0</v>
      </c>
      <c r="F5" s="19">
        <f t="shared" ref="F5:F14" si="0">+D5*E5</f>
        <v>0</v>
      </c>
      <c r="G5" s="20">
        <f>+F5*0.759%</f>
        <v>0</v>
      </c>
      <c r="H5" s="20">
        <f>+F5-G5</f>
        <v>0</v>
      </c>
      <c r="I5" s="21"/>
      <c r="J5" s="20"/>
      <c r="K5" s="22"/>
    </row>
    <row r="6" spans="1:11" s="23" customFormat="1" ht="15.95" customHeight="1" x14ac:dyDescent="0.25">
      <c r="A6" s="24">
        <v>2</v>
      </c>
      <c r="B6" s="67"/>
      <c r="C6" s="25" t="s">
        <v>12</v>
      </c>
      <c r="D6" s="25"/>
      <c r="E6" s="18">
        <v>0</v>
      </c>
      <c r="F6" s="26">
        <v>0</v>
      </c>
      <c r="G6" s="20">
        <f t="shared" ref="G6:G14" si="1">+F6*0.759%</f>
        <v>0</v>
      </c>
      <c r="H6" s="27">
        <v>0</v>
      </c>
      <c r="I6" s="28"/>
      <c r="J6" s="27"/>
      <c r="K6" s="29"/>
    </row>
    <row r="7" spans="1:11" s="23" customFormat="1" ht="15.95" customHeight="1" x14ac:dyDescent="0.25">
      <c r="A7" s="24">
        <v>3</v>
      </c>
      <c r="B7" s="67"/>
      <c r="C7" s="25" t="s">
        <v>12</v>
      </c>
      <c r="D7" s="25"/>
      <c r="E7" s="18">
        <v>0</v>
      </c>
      <c r="F7" s="26">
        <f t="shared" si="0"/>
        <v>0</v>
      </c>
      <c r="G7" s="20">
        <f t="shared" si="1"/>
        <v>0</v>
      </c>
      <c r="H7" s="27">
        <f t="shared" ref="H7:H14" si="2">+F7-G7</f>
        <v>0</v>
      </c>
      <c r="J7" s="68"/>
      <c r="K7" s="29"/>
    </row>
    <row r="8" spans="1:11" s="23" customFormat="1" ht="15.95" customHeight="1" x14ac:dyDescent="0.25">
      <c r="A8" s="24">
        <v>4</v>
      </c>
      <c r="B8" s="67"/>
      <c r="C8" s="25" t="s">
        <v>12</v>
      </c>
      <c r="D8" s="25"/>
      <c r="E8" s="18">
        <v>0</v>
      </c>
      <c r="F8" s="26">
        <f t="shared" si="0"/>
        <v>0</v>
      </c>
      <c r="G8" s="20">
        <f t="shared" si="1"/>
        <v>0</v>
      </c>
      <c r="H8" s="27">
        <f t="shared" si="2"/>
        <v>0</v>
      </c>
      <c r="I8" s="28"/>
      <c r="J8" s="27"/>
      <c r="K8" s="29"/>
    </row>
    <row r="9" spans="1:11" s="23" customFormat="1" ht="15.95" customHeight="1" x14ac:dyDescent="0.25">
      <c r="A9" s="24">
        <v>5</v>
      </c>
      <c r="B9" s="67"/>
      <c r="C9" s="25" t="s">
        <v>12</v>
      </c>
      <c r="D9" s="25"/>
      <c r="E9" s="18">
        <v>0</v>
      </c>
      <c r="F9" s="26">
        <f t="shared" si="0"/>
        <v>0</v>
      </c>
      <c r="G9" s="20">
        <f t="shared" si="1"/>
        <v>0</v>
      </c>
      <c r="H9" s="27">
        <f t="shared" si="2"/>
        <v>0</v>
      </c>
      <c r="I9" s="28"/>
      <c r="J9" s="27"/>
      <c r="K9" s="29"/>
    </row>
    <row r="10" spans="1:11" s="23" customFormat="1" ht="15.95" customHeight="1" x14ac:dyDescent="0.25">
      <c r="A10" s="24">
        <v>6</v>
      </c>
      <c r="B10" s="67"/>
      <c r="C10" s="25" t="s">
        <v>12</v>
      </c>
      <c r="D10" s="25"/>
      <c r="E10" s="18">
        <v>0</v>
      </c>
      <c r="F10" s="26">
        <f t="shared" si="0"/>
        <v>0</v>
      </c>
      <c r="G10" s="20">
        <f t="shared" si="1"/>
        <v>0</v>
      </c>
      <c r="H10" s="27">
        <f t="shared" si="2"/>
        <v>0</v>
      </c>
      <c r="I10" s="28"/>
      <c r="J10" s="27"/>
      <c r="K10" s="29"/>
    </row>
    <row r="11" spans="1:11" s="23" customFormat="1" ht="15.95" customHeight="1" x14ac:dyDescent="0.25">
      <c r="A11" s="24">
        <v>7</v>
      </c>
      <c r="B11" s="25"/>
      <c r="C11" s="25" t="s">
        <v>12</v>
      </c>
      <c r="D11" s="25"/>
      <c r="E11" s="18">
        <v>0</v>
      </c>
      <c r="F11" s="26">
        <f t="shared" si="0"/>
        <v>0</v>
      </c>
      <c r="G11" s="20">
        <f t="shared" si="1"/>
        <v>0</v>
      </c>
      <c r="H11" s="27">
        <f t="shared" si="2"/>
        <v>0</v>
      </c>
      <c r="I11" s="28"/>
      <c r="J11" s="27"/>
      <c r="K11" s="29"/>
    </row>
    <row r="12" spans="1:11" s="23" customFormat="1" ht="15.95" customHeight="1" x14ac:dyDescent="0.25">
      <c r="A12" s="24">
        <v>8</v>
      </c>
      <c r="B12" s="25"/>
      <c r="C12" s="25" t="s">
        <v>12</v>
      </c>
      <c r="D12" s="25"/>
      <c r="E12" s="18">
        <v>0</v>
      </c>
      <c r="F12" s="26">
        <f t="shared" si="0"/>
        <v>0</v>
      </c>
      <c r="G12" s="20">
        <f t="shared" si="1"/>
        <v>0</v>
      </c>
      <c r="H12" s="27">
        <f t="shared" si="2"/>
        <v>0</v>
      </c>
      <c r="I12" s="28"/>
      <c r="J12" s="27"/>
      <c r="K12" s="29"/>
    </row>
    <row r="13" spans="1:11" s="23" customFormat="1" ht="15.95" customHeight="1" x14ac:dyDescent="0.25">
      <c r="A13" s="24">
        <v>9</v>
      </c>
      <c r="B13" s="25"/>
      <c r="C13" s="25" t="s">
        <v>12</v>
      </c>
      <c r="D13" s="25"/>
      <c r="E13" s="18">
        <v>0</v>
      </c>
      <c r="F13" s="26">
        <f t="shared" si="0"/>
        <v>0</v>
      </c>
      <c r="G13" s="20">
        <f t="shared" si="1"/>
        <v>0</v>
      </c>
      <c r="H13" s="27">
        <f t="shared" si="2"/>
        <v>0</v>
      </c>
      <c r="I13" s="28"/>
      <c r="J13" s="27"/>
      <c r="K13" s="29"/>
    </row>
    <row r="14" spans="1:11" s="23" customFormat="1" ht="15.95" customHeight="1" x14ac:dyDescent="0.25">
      <c r="A14" s="24">
        <v>10</v>
      </c>
      <c r="B14" s="25"/>
      <c r="C14" s="25" t="s">
        <v>12</v>
      </c>
      <c r="D14" s="25"/>
      <c r="E14" s="18">
        <v>0</v>
      </c>
      <c r="F14" s="26">
        <f t="shared" si="0"/>
        <v>0</v>
      </c>
      <c r="G14" s="20">
        <f t="shared" si="1"/>
        <v>0</v>
      </c>
      <c r="H14" s="27">
        <f t="shared" si="2"/>
        <v>0</v>
      </c>
      <c r="I14" s="28"/>
      <c r="J14" s="27"/>
      <c r="K14" s="29"/>
    </row>
    <row r="15" spans="1:11" s="23" customFormat="1" ht="15.95" customHeight="1" thickBot="1" x14ac:dyDescent="0.3">
      <c r="A15" s="45"/>
      <c r="B15" s="61"/>
      <c r="C15" s="37" t="s">
        <v>22</v>
      </c>
      <c r="D15" s="47">
        <f>SUM(D5:D14)</f>
        <v>0</v>
      </c>
      <c r="E15" s="48"/>
      <c r="F15" s="49">
        <f>SUM(F5:F14)</f>
        <v>0</v>
      </c>
      <c r="G15" s="49">
        <f>SUM(G5:G14)</f>
        <v>0</v>
      </c>
      <c r="H15" s="49">
        <f>SUM(H5:H14)</f>
        <v>0</v>
      </c>
      <c r="I15" s="62"/>
      <c r="J15" s="63"/>
      <c r="K15" s="64"/>
    </row>
    <row r="16" spans="1:11" ht="25.5" thickTop="1" thickBot="1" x14ac:dyDescent="0.3">
      <c r="A16" s="1" t="s">
        <v>8</v>
      </c>
      <c r="B16" s="2" t="s">
        <v>0</v>
      </c>
      <c r="C16" s="3" t="s">
        <v>3</v>
      </c>
      <c r="D16" s="4" t="s">
        <v>5</v>
      </c>
      <c r="E16" s="3" t="s">
        <v>20</v>
      </c>
      <c r="F16" s="4" t="s">
        <v>7</v>
      </c>
      <c r="G16" s="4" t="s">
        <v>6</v>
      </c>
      <c r="H16" s="4" t="s">
        <v>19</v>
      </c>
      <c r="I16" s="5" t="s">
        <v>15</v>
      </c>
      <c r="J16" s="6" t="s">
        <v>9</v>
      </c>
      <c r="K16" s="7" t="s">
        <v>1</v>
      </c>
    </row>
    <row r="17" spans="1:11" ht="15.95" customHeight="1" thickTop="1" x14ac:dyDescent="0.25">
      <c r="A17" s="30">
        <v>1</v>
      </c>
      <c r="B17" s="65"/>
      <c r="C17" s="25" t="s">
        <v>2</v>
      </c>
      <c r="D17" s="25"/>
      <c r="E17" s="18">
        <v>0</v>
      </c>
      <c r="F17" s="19">
        <f>+D17*E17</f>
        <v>0</v>
      </c>
      <c r="G17" s="20">
        <f t="shared" ref="G17:G26" si="3">+F17*0.759%</f>
        <v>0</v>
      </c>
      <c r="H17" s="20">
        <f>+F17-G17</f>
        <v>0</v>
      </c>
      <c r="I17" s="32"/>
      <c r="J17" s="33"/>
      <c r="K17" s="34"/>
    </row>
    <row r="18" spans="1:11" ht="15.95" customHeight="1" x14ac:dyDescent="0.25">
      <c r="A18" s="30">
        <v>2</v>
      </c>
      <c r="B18" s="65"/>
      <c r="C18" s="25" t="s">
        <v>2</v>
      </c>
      <c r="D18" s="25"/>
      <c r="E18" s="18">
        <v>0</v>
      </c>
      <c r="F18" s="19">
        <f t="shared" ref="F18:F25" si="4">+D18*E18</f>
        <v>0</v>
      </c>
      <c r="G18" s="20">
        <f t="shared" si="3"/>
        <v>0</v>
      </c>
      <c r="H18" s="20">
        <f t="shared" ref="H18:H25" si="5">+F18-G18</f>
        <v>0</v>
      </c>
      <c r="I18" s="32"/>
      <c r="J18" s="33"/>
      <c r="K18" s="34"/>
    </row>
    <row r="19" spans="1:11" ht="15.95" customHeight="1" x14ac:dyDescent="0.25">
      <c r="A19" s="30">
        <v>3</v>
      </c>
      <c r="B19" s="65"/>
      <c r="C19" s="25" t="s">
        <v>2</v>
      </c>
      <c r="D19" s="25"/>
      <c r="E19" s="18">
        <v>0</v>
      </c>
      <c r="F19" s="19">
        <f t="shared" si="4"/>
        <v>0</v>
      </c>
      <c r="G19" s="20">
        <f t="shared" si="3"/>
        <v>0</v>
      </c>
      <c r="H19" s="20">
        <f t="shared" si="5"/>
        <v>0</v>
      </c>
      <c r="I19" s="70"/>
      <c r="K19" s="34"/>
    </row>
    <row r="20" spans="1:11" ht="15.95" customHeight="1" x14ac:dyDescent="0.25">
      <c r="A20" s="30">
        <v>4</v>
      </c>
      <c r="B20" s="65"/>
      <c r="C20" s="25" t="s">
        <v>2</v>
      </c>
      <c r="D20" s="25"/>
      <c r="E20" s="18">
        <v>0</v>
      </c>
      <c r="F20" s="19">
        <f t="shared" si="4"/>
        <v>0</v>
      </c>
      <c r="G20" s="20">
        <f t="shared" si="3"/>
        <v>0</v>
      </c>
      <c r="H20" s="20">
        <f t="shared" si="5"/>
        <v>0</v>
      </c>
      <c r="I20" s="32"/>
      <c r="J20" s="33"/>
      <c r="K20" s="34"/>
    </row>
    <row r="21" spans="1:11" ht="15.95" customHeight="1" x14ac:dyDescent="0.25">
      <c r="A21" s="30">
        <v>5</v>
      </c>
      <c r="B21" s="65"/>
      <c r="C21" s="25" t="s">
        <v>2</v>
      </c>
      <c r="D21" s="25"/>
      <c r="E21" s="18">
        <v>0</v>
      </c>
      <c r="F21" s="19">
        <f t="shared" si="4"/>
        <v>0</v>
      </c>
      <c r="G21" s="20">
        <f t="shared" si="3"/>
        <v>0</v>
      </c>
      <c r="H21" s="20">
        <f t="shared" si="5"/>
        <v>0</v>
      </c>
      <c r="I21" s="32"/>
      <c r="J21" s="33"/>
      <c r="K21" s="34"/>
    </row>
    <row r="22" spans="1:11" ht="15.95" customHeight="1" x14ac:dyDescent="0.25">
      <c r="A22" s="30">
        <v>6</v>
      </c>
      <c r="B22" s="65"/>
      <c r="C22" s="25" t="s">
        <v>2</v>
      </c>
      <c r="D22" s="25"/>
      <c r="E22" s="18">
        <v>0</v>
      </c>
      <c r="F22" s="19">
        <f t="shared" si="4"/>
        <v>0</v>
      </c>
      <c r="G22" s="20">
        <f t="shared" si="3"/>
        <v>0</v>
      </c>
      <c r="H22" s="20">
        <f t="shared" si="5"/>
        <v>0</v>
      </c>
      <c r="I22" s="32"/>
      <c r="J22" s="33"/>
      <c r="K22" s="34"/>
    </row>
    <row r="23" spans="1:11" ht="15.95" customHeight="1" x14ac:dyDescent="0.25">
      <c r="A23" s="30">
        <v>7</v>
      </c>
      <c r="B23" s="31"/>
      <c r="C23" s="25" t="s">
        <v>2</v>
      </c>
      <c r="D23" s="25"/>
      <c r="E23" s="18">
        <v>0</v>
      </c>
      <c r="F23" s="19">
        <f t="shared" si="4"/>
        <v>0</v>
      </c>
      <c r="G23" s="20">
        <f t="shared" si="3"/>
        <v>0</v>
      </c>
      <c r="H23" s="20">
        <f t="shared" si="5"/>
        <v>0</v>
      </c>
      <c r="I23" s="32"/>
      <c r="J23" s="33"/>
      <c r="K23" s="34"/>
    </row>
    <row r="24" spans="1:11" ht="15.95" customHeight="1" x14ac:dyDescent="0.25">
      <c r="A24" s="30">
        <v>8</v>
      </c>
      <c r="B24" s="31"/>
      <c r="C24" s="25" t="s">
        <v>2</v>
      </c>
      <c r="D24" s="25"/>
      <c r="E24" s="18">
        <v>0</v>
      </c>
      <c r="F24" s="19">
        <f t="shared" si="4"/>
        <v>0</v>
      </c>
      <c r="G24" s="20">
        <f t="shared" si="3"/>
        <v>0</v>
      </c>
      <c r="H24" s="20">
        <f t="shared" si="5"/>
        <v>0</v>
      </c>
      <c r="I24" s="32"/>
      <c r="J24" s="33"/>
      <c r="K24" s="34"/>
    </row>
    <row r="25" spans="1:11" ht="15.95" customHeight="1" x14ac:dyDescent="0.25">
      <c r="A25" s="30">
        <v>9</v>
      </c>
      <c r="B25" s="31"/>
      <c r="C25" s="25" t="s">
        <v>2</v>
      </c>
      <c r="D25" s="25"/>
      <c r="E25" s="18">
        <v>0</v>
      </c>
      <c r="F25" s="19">
        <f t="shared" si="4"/>
        <v>0</v>
      </c>
      <c r="G25" s="20">
        <f t="shared" si="3"/>
        <v>0</v>
      </c>
      <c r="H25" s="20">
        <f t="shared" si="5"/>
        <v>0</v>
      </c>
      <c r="I25" s="32"/>
      <c r="J25" s="33"/>
      <c r="K25" s="34"/>
    </row>
    <row r="26" spans="1:11" ht="15.95" customHeight="1" x14ac:dyDescent="0.25">
      <c r="A26" s="30">
        <v>10</v>
      </c>
      <c r="B26" s="31"/>
      <c r="C26" s="25" t="s">
        <v>2</v>
      </c>
      <c r="D26" s="25"/>
      <c r="E26" s="18">
        <v>0</v>
      </c>
      <c r="F26" s="19">
        <f>+D26*E26</f>
        <v>0</v>
      </c>
      <c r="G26" s="20">
        <f t="shared" si="3"/>
        <v>0</v>
      </c>
      <c r="H26" s="20">
        <f>+F26-G26</f>
        <v>0</v>
      </c>
      <c r="I26" s="32"/>
      <c r="J26" s="33"/>
      <c r="K26" s="34"/>
    </row>
    <row r="27" spans="1:11" ht="15.95" customHeight="1" thickBot="1" x14ac:dyDescent="0.3">
      <c r="A27" s="35"/>
      <c r="B27" s="36"/>
      <c r="C27" s="37" t="s">
        <v>22</v>
      </c>
      <c r="D27" s="38">
        <f>SUM(D17:D26)</f>
        <v>0</v>
      </c>
      <c r="E27" s="39"/>
      <c r="F27" s="40">
        <f>SUM(F17:F26)</f>
        <v>0</v>
      </c>
      <c r="G27" s="40">
        <f>SUM(G17:G26)</f>
        <v>0</v>
      </c>
      <c r="H27" s="40">
        <f>SUM(H17:H26)</f>
        <v>0</v>
      </c>
      <c r="I27" s="41"/>
      <c r="J27" s="42"/>
      <c r="K27" s="43"/>
    </row>
    <row r="28" spans="1:11" ht="25.5" thickTop="1" thickBot="1" x14ac:dyDescent="0.3">
      <c r="A28" s="1" t="s">
        <v>8</v>
      </c>
      <c r="B28" s="2" t="s">
        <v>0</v>
      </c>
      <c r="C28" s="3" t="s">
        <v>3</v>
      </c>
      <c r="D28" s="4" t="s">
        <v>5</v>
      </c>
      <c r="E28" s="3" t="s">
        <v>20</v>
      </c>
      <c r="F28" s="4" t="s">
        <v>7</v>
      </c>
      <c r="G28" s="4" t="s">
        <v>6</v>
      </c>
      <c r="H28" s="4" t="s">
        <v>19</v>
      </c>
      <c r="I28" s="69" t="s">
        <v>15</v>
      </c>
      <c r="J28" s="71" t="s">
        <v>9</v>
      </c>
      <c r="K28" s="7" t="s">
        <v>1</v>
      </c>
    </row>
    <row r="29" spans="1:11" ht="15.95" customHeight="1" thickTop="1" x14ac:dyDescent="0.25">
      <c r="A29" s="30">
        <v>1</v>
      </c>
      <c r="C29" s="25" t="s">
        <v>25</v>
      </c>
      <c r="D29" s="25"/>
      <c r="E29" s="18">
        <v>0</v>
      </c>
      <c r="F29" s="19">
        <f>+D29*E29</f>
        <v>0</v>
      </c>
      <c r="G29" s="20">
        <f t="shared" ref="G29:G33" si="6">+F29*0.759%</f>
        <v>0</v>
      </c>
      <c r="H29" s="20">
        <f>+F29-G29</f>
        <v>0</v>
      </c>
      <c r="I29" s="70"/>
      <c r="J29" s="70"/>
      <c r="K29" s="44"/>
    </row>
    <row r="30" spans="1:11" ht="15.95" customHeight="1" x14ac:dyDescent="0.25">
      <c r="A30" s="30">
        <v>2</v>
      </c>
      <c r="B30" s="65"/>
      <c r="C30" s="25"/>
      <c r="D30" s="25"/>
      <c r="E30" s="18">
        <v>0</v>
      </c>
      <c r="F30" s="19">
        <f>+D30*E30</f>
        <v>0</v>
      </c>
      <c r="G30" s="20">
        <f t="shared" si="6"/>
        <v>0</v>
      </c>
      <c r="H30" s="72">
        <f>+F30-G30</f>
        <v>0</v>
      </c>
      <c r="I30" s="28"/>
      <c r="K30" s="44"/>
    </row>
    <row r="31" spans="1:11" ht="15.95" customHeight="1" x14ac:dyDescent="0.25">
      <c r="A31" s="30">
        <v>3</v>
      </c>
      <c r="B31" s="65"/>
      <c r="C31" s="25"/>
      <c r="D31" s="25"/>
      <c r="E31" s="18">
        <v>0</v>
      </c>
      <c r="F31" s="19">
        <f>+D31*E31</f>
        <v>0</v>
      </c>
      <c r="G31" s="20">
        <f t="shared" si="6"/>
        <v>0</v>
      </c>
      <c r="H31" s="20">
        <f>+F31-G31</f>
        <v>0</v>
      </c>
      <c r="I31" s="32"/>
      <c r="J31" s="33"/>
      <c r="K31" s="44"/>
    </row>
    <row r="32" spans="1:11" ht="15.95" customHeight="1" x14ac:dyDescent="0.25">
      <c r="A32" s="30">
        <v>4</v>
      </c>
      <c r="B32" s="31"/>
      <c r="C32" s="25"/>
      <c r="D32" s="25"/>
      <c r="E32" s="18">
        <v>0</v>
      </c>
      <c r="F32" s="19">
        <f>+D32*E32</f>
        <v>0</v>
      </c>
      <c r="G32" s="20">
        <f t="shared" si="6"/>
        <v>0</v>
      </c>
      <c r="H32" s="20">
        <f>+F32-G32</f>
        <v>0</v>
      </c>
      <c r="I32" s="32"/>
      <c r="J32" s="33"/>
      <c r="K32" s="44"/>
    </row>
    <row r="33" spans="1:11" ht="15.95" customHeight="1" x14ac:dyDescent="0.25">
      <c r="A33" s="30">
        <v>5</v>
      </c>
      <c r="B33" s="31"/>
      <c r="C33" s="25"/>
      <c r="D33" s="25"/>
      <c r="E33" s="18">
        <v>0</v>
      </c>
      <c r="F33" s="19">
        <f>+D33*E33</f>
        <v>0</v>
      </c>
      <c r="G33" s="20">
        <f t="shared" si="6"/>
        <v>0</v>
      </c>
      <c r="H33" s="20">
        <f>+F33-G33</f>
        <v>0</v>
      </c>
      <c r="I33" s="32"/>
      <c r="J33" s="33"/>
      <c r="K33" s="44"/>
    </row>
    <row r="34" spans="1:11" ht="15.95" customHeight="1" thickBot="1" x14ac:dyDescent="0.3">
      <c r="A34" s="45"/>
      <c r="B34" s="46"/>
      <c r="C34" s="37" t="s">
        <v>22</v>
      </c>
      <c r="D34" s="47">
        <f>SUM(D29:D33)</f>
        <v>0</v>
      </c>
      <c r="E34" s="48"/>
      <c r="F34" s="49">
        <f>SUM(F29:F33)</f>
        <v>0</v>
      </c>
      <c r="G34" s="49">
        <f>SUM(G29:G33)</f>
        <v>0</v>
      </c>
      <c r="H34" s="50">
        <f>SUM(H29:H33)</f>
        <v>0</v>
      </c>
      <c r="I34" s="51"/>
      <c r="J34" s="52"/>
      <c r="K34" s="53"/>
    </row>
    <row r="35" spans="1:11" ht="15.75" customHeight="1" thickTop="1" thickBot="1" x14ac:dyDescent="0.3">
      <c r="A35" s="54"/>
      <c r="B35" s="54"/>
      <c r="C35" s="55" t="s">
        <v>21</v>
      </c>
      <c r="D35" s="56">
        <f>+D34+D27+D15</f>
        <v>0</v>
      </c>
      <c r="E35" s="57"/>
      <c r="F35" s="58">
        <f>+F34+F27+F15</f>
        <v>0</v>
      </c>
      <c r="G35" s="58">
        <f>+G34+G27+G15</f>
        <v>0</v>
      </c>
      <c r="H35" s="58">
        <f>+H34+H27+H15</f>
        <v>0</v>
      </c>
      <c r="I35" s="59"/>
      <c r="J35" s="59"/>
      <c r="K35" s="59"/>
    </row>
    <row r="36" spans="1:11" ht="12" customHeight="1" thickTop="1" thickBot="1" x14ac:dyDescent="0.3">
      <c r="A36" s="99" t="s">
        <v>13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1"/>
    </row>
    <row r="37" spans="1:11" ht="12" customHeight="1" thickTop="1" x14ac:dyDescent="0.25">
      <c r="A37" s="96" t="s">
        <v>10</v>
      </c>
      <c r="B37" s="97"/>
      <c r="C37" s="97"/>
      <c r="D37" s="97"/>
      <c r="E37" s="97"/>
      <c r="F37" s="97"/>
      <c r="G37" s="97"/>
      <c r="H37" s="97"/>
      <c r="I37" s="97"/>
      <c r="J37" s="97" t="s">
        <v>11</v>
      </c>
      <c r="K37" s="98"/>
    </row>
    <row r="38" spans="1:11" ht="12" customHeight="1" x14ac:dyDescent="0.25">
      <c r="A38" s="76"/>
      <c r="B38" s="77"/>
      <c r="C38" s="77"/>
      <c r="D38" s="78"/>
      <c r="E38" s="85"/>
      <c r="F38" s="85"/>
      <c r="G38" s="85"/>
      <c r="H38" s="85"/>
      <c r="I38" s="85"/>
      <c r="J38" s="85"/>
      <c r="K38" s="88"/>
    </row>
    <row r="39" spans="1:11" ht="12" customHeight="1" x14ac:dyDescent="0.25">
      <c r="A39" s="79"/>
      <c r="B39" s="80"/>
      <c r="C39" s="80"/>
      <c r="D39" s="81"/>
      <c r="E39" s="86"/>
      <c r="F39" s="86"/>
      <c r="G39" s="86"/>
      <c r="H39" s="86"/>
      <c r="I39" s="86"/>
      <c r="J39" s="86"/>
      <c r="K39" s="89"/>
    </row>
    <row r="40" spans="1:11" ht="12" customHeight="1" x14ac:dyDescent="0.25">
      <c r="A40" s="79"/>
      <c r="B40" s="80"/>
      <c r="C40" s="80"/>
      <c r="D40" s="81"/>
      <c r="E40" s="86"/>
      <c r="F40" s="86"/>
      <c r="G40" s="86"/>
      <c r="H40" s="86"/>
      <c r="I40" s="86"/>
      <c r="J40" s="86"/>
      <c r="K40" s="89"/>
    </row>
    <row r="41" spans="1:11" x14ac:dyDescent="0.25">
      <c r="A41" s="82"/>
      <c r="B41" s="83"/>
      <c r="C41" s="83"/>
      <c r="D41" s="84"/>
      <c r="E41" s="87"/>
      <c r="F41" s="87"/>
      <c r="G41" s="87"/>
      <c r="H41" s="87"/>
      <c r="I41" s="87"/>
      <c r="J41" s="87"/>
      <c r="K41" s="90"/>
    </row>
    <row r="42" spans="1:11" ht="15.75" thickBot="1" x14ac:dyDescent="0.3">
      <c r="A42" s="73" t="s">
        <v>14</v>
      </c>
      <c r="B42" s="74"/>
      <c r="C42" s="74"/>
      <c r="D42" s="74"/>
      <c r="E42" s="74"/>
      <c r="F42" s="74"/>
      <c r="G42" s="74"/>
      <c r="H42" s="74"/>
      <c r="I42" s="74"/>
      <c r="J42" s="74"/>
      <c r="K42" s="75"/>
    </row>
    <row r="43" spans="1:11" ht="15.75" thickTop="1" x14ac:dyDescent="0.25"/>
    <row r="44" spans="1:11" ht="15.75" customHeight="1" x14ac:dyDescent="0.25"/>
    <row r="59" ht="15.75" customHeight="1" x14ac:dyDescent="0.25"/>
    <row r="80" ht="15.75" customHeight="1" x14ac:dyDescent="0.25"/>
    <row r="88" spans="1:8" x14ac:dyDescent="0.25">
      <c r="A88" s="60"/>
      <c r="B88" s="60"/>
      <c r="C88" s="60"/>
      <c r="D88" s="60"/>
      <c r="E88" s="60"/>
      <c r="F88" s="60"/>
      <c r="G88" s="60"/>
      <c r="H88" s="60"/>
    </row>
  </sheetData>
  <mergeCells count="9">
    <mergeCell ref="A42:K42"/>
    <mergeCell ref="A38:D41"/>
    <mergeCell ref="E38:I41"/>
    <mergeCell ref="J38:K41"/>
    <mergeCell ref="A1:K1"/>
    <mergeCell ref="D3:E3"/>
    <mergeCell ref="A37:I37"/>
    <mergeCell ref="J37:K37"/>
    <mergeCell ref="A36:K36"/>
  </mergeCells>
  <printOptions horizontalCentered="1" verticalCentered="1"/>
  <pageMargins left="0" right="0" top="0" bottom="0" header="0.15748031496062992" footer="0.19685039370078741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HAKEM VE TEMSİLCİLER</vt:lpstr>
      <vt:lpstr>Sayfa1</vt:lpstr>
      <vt:lpstr>'HAKEM VE TEMSİLCİLER'!Yazdırma_Alanı</vt:lpstr>
    </vt:vector>
  </TitlesOfParts>
  <Company>Wista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Ferhat.Suna</cp:lastModifiedBy>
  <cp:lastPrinted>2015-07-21T13:03:45Z</cp:lastPrinted>
  <dcterms:created xsi:type="dcterms:W3CDTF">2009-09-18T11:03:54Z</dcterms:created>
  <dcterms:modified xsi:type="dcterms:W3CDTF">2015-07-21T13:07:07Z</dcterms:modified>
</cp:coreProperties>
</file>