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010" tabRatio="748" activeTab="0"/>
  </bookViews>
  <sheets>
    <sheet name="HAKEM VE TEMSİLCİLER" sheetId="1" r:id="rId1"/>
    <sheet name="Sayfa1" sheetId="2" r:id="rId2"/>
  </sheets>
  <definedNames>
    <definedName name="_xlnm.Print_Area" localSheetId="0">'HAKEM VE TEMSİLCİLER'!$A$1:$K$41</definedName>
  </definedNames>
  <calcPr fullCalcOnLoad="1"/>
</workbook>
</file>

<file path=xl/sharedStrings.xml><?xml version="1.0" encoding="utf-8"?>
<sst xmlns="http://schemas.openxmlformats.org/spreadsheetml/2006/main" count="76" uniqueCount="31">
  <si>
    <t>ADI SOYADI</t>
  </si>
  <si>
    <t>İMZASI</t>
  </si>
  <si>
    <t>Masa Görevlisi</t>
  </si>
  <si>
    <t>GÖREVİ</t>
  </si>
  <si>
    <t>FAALİYETİN ADI :</t>
  </si>
  <si>
    <t>DAMGA VERGİSİ</t>
  </si>
  <si>
    <t>TOPLAM
TUTAR</t>
  </si>
  <si>
    <t>SIRA
NO</t>
  </si>
  <si>
    <t>İBAN NO</t>
  </si>
  <si>
    <t>Kontrol</t>
  </si>
  <si>
    <t>Onay</t>
  </si>
  <si>
    <t>Hakem</t>
  </si>
  <si>
    <t>Ödemenin yapılması uygundur</t>
  </si>
  <si>
    <t>BANKA ADI</t>
  </si>
  <si>
    <t>TARİHİ                 :</t>
  </si>
  <si>
    <t>………………………………………………</t>
  </si>
  <si>
    <t>NET ÖDENEN</t>
  </si>
  <si>
    <t xml:space="preserve">BÜRÜT ÜCRET </t>
  </si>
  <si>
    <t>GENEL TOPLAM</t>
  </si>
  <si>
    <t>TOPLAM</t>
  </si>
  <si>
    <t>SAMER ŞENBAYRAK</t>
  </si>
  <si>
    <t>EMRE TÜREGÜN</t>
  </si>
  <si>
    <t>ALİ ÖZSOY</t>
  </si>
  <si>
    <t>…………………………………………….</t>
  </si>
  <si>
    <t>…. / …. / ……..</t>
  </si>
  <si>
    <t>İMZASI                                    :</t>
  </si>
  <si>
    <t xml:space="preserve">MÜSABAKA SORUMLUSU :  </t>
  </si>
  <si>
    <t>3x3 MÜSABAKALARINDA GÖREV YAPAN HAKEM, MASA GÖREVLİSİ VE MÜSABAKA SORUMLUSU HAKEDİŞ BORDROSU</t>
  </si>
  <si>
    <t>SEANS</t>
  </si>
  <si>
    <t>Müsabaka Sorumlusu</t>
  </si>
  <si>
    <r>
      <rPr>
        <b/>
        <sz val="8"/>
        <color indexed="8"/>
        <rFont val="Arial"/>
        <family val="2"/>
      </rPr>
      <t xml:space="preserve">Not:3x3 Müsabakalarında uygulanacak 1 seans en fazla 3 saattir.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Türkiye Basketbbol Federasyonu tarafından doldurulacaktır.</t>
    </r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</si>
</sst>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_ ;[Red]\-#,##0.00\ "/>
    <numFmt numFmtId="181" formatCode="#,##0\ [$TL-41F];[Red]\-#,##0\ [$TL-41F]"/>
    <numFmt numFmtId="182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4" fontId="48" fillId="0" borderId="12" xfId="0" applyNumberFormat="1" applyFont="1" applyBorder="1" applyAlignment="1" applyProtection="1">
      <alignment/>
      <protection/>
    </xf>
    <xf numFmtId="0" fontId="49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8" fillId="0" borderId="15" xfId="0" applyFont="1" applyBorder="1" applyAlignment="1" applyProtection="1">
      <alignment/>
      <protection locked="0"/>
    </xf>
    <xf numFmtId="4" fontId="48" fillId="0" borderId="16" xfId="0" applyNumberFormat="1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 locked="0"/>
    </xf>
    <xf numFmtId="4" fontId="48" fillId="0" borderId="18" xfId="0" applyNumberFormat="1" applyFont="1" applyBorder="1" applyAlignment="1" applyProtection="1">
      <alignment/>
      <protection/>
    </xf>
    <xf numFmtId="0" fontId="48" fillId="0" borderId="19" xfId="0" applyFon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23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/>
      <protection locked="0"/>
    </xf>
    <xf numFmtId="4" fontId="48" fillId="0" borderId="24" xfId="0" applyNumberFormat="1" applyFont="1" applyBorder="1" applyAlignment="1" applyProtection="1">
      <alignment/>
      <protection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 applyProtection="1">
      <alignment horizontal="center"/>
      <protection locked="0"/>
    </xf>
    <xf numFmtId="0" fontId="48" fillId="0" borderId="27" xfId="0" applyFont="1" applyBorder="1" applyAlignment="1" applyProtection="1">
      <alignment horizontal="center"/>
      <protection locked="0"/>
    </xf>
    <xf numFmtId="4" fontId="48" fillId="0" borderId="27" xfId="0" applyNumberFormat="1" applyFont="1" applyBorder="1" applyAlignment="1" applyProtection="1">
      <alignment/>
      <protection/>
    </xf>
    <xf numFmtId="0" fontId="48" fillId="0" borderId="28" xfId="0" applyFont="1" applyBorder="1" applyAlignment="1">
      <alignment horizontal="center"/>
    </xf>
    <xf numFmtId="0" fontId="50" fillId="0" borderId="29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 locked="0"/>
    </xf>
    <xf numFmtId="0" fontId="50" fillId="0" borderId="31" xfId="0" applyFont="1" applyBorder="1" applyAlignment="1" applyProtection="1">
      <alignment horizontal="center" vertical="center" wrapText="1"/>
      <protection locked="0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4" fontId="48" fillId="0" borderId="27" xfId="0" applyNumberFormat="1" applyFont="1" applyBorder="1" applyAlignment="1" applyProtection="1">
      <alignment horizontal="right"/>
      <protection/>
    </xf>
    <xf numFmtId="4" fontId="48" fillId="0" borderId="12" xfId="0" applyNumberFormat="1" applyFont="1" applyBorder="1" applyAlignment="1" applyProtection="1">
      <alignment horizontal="right"/>
      <protection/>
    </xf>
    <xf numFmtId="4" fontId="48" fillId="0" borderId="27" xfId="0" applyNumberFormat="1" applyFont="1" applyBorder="1" applyAlignment="1" applyProtection="1">
      <alignment horizontal="right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0" fontId="50" fillId="33" borderId="35" xfId="0" applyFont="1" applyFill="1" applyBorder="1" applyAlignment="1" applyProtection="1">
      <alignment horizontal="center"/>
      <protection locked="0"/>
    </xf>
    <xf numFmtId="4" fontId="48" fillId="33" borderId="35" xfId="0" applyNumberFormat="1" applyFont="1" applyFill="1" applyBorder="1" applyAlignment="1" applyProtection="1">
      <alignment horizontal="right"/>
      <protection locked="0"/>
    </xf>
    <xf numFmtId="4" fontId="50" fillId="33" borderId="35" xfId="0" applyNumberFormat="1" applyFont="1" applyFill="1" applyBorder="1" applyAlignment="1" applyProtection="1">
      <alignment horizontal="right"/>
      <protection/>
    </xf>
    <xf numFmtId="0" fontId="50" fillId="33" borderId="34" xfId="0" applyFont="1" applyFill="1" applyBorder="1" applyAlignment="1" applyProtection="1">
      <alignment horizontal="center"/>
      <protection locked="0"/>
    </xf>
    <xf numFmtId="4" fontId="48" fillId="33" borderId="34" xfId="0" applyNumberFormat="1" applyFont="1" applyFill="1" applyBorder="1" applyAlignment="1" applyProtection="1">
      <alignment horizontal="right"/>
      <protection locked="0"/>
    </xf>
    <xf numFmtId="4" fontId="50" fillId="33" borderId="34" xfId="0" applyNumberFormat="1" applyFont="1" applyFill="1" applyBorder="1" applyAlignment="1" applyProtection="1">
      <alignment horizontal="right"/>
      <protection/>
    </xf>
    <xf numFmtId="4" fontId="50" fillId="33" borderId="14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>
      <alignment/>
    </xf>
    <xf numFmtId="0" fontId="52" fillId="33" borderId="35" xfId="0" applyFont="1" applyFill="1" applyBorder="1" applyAlignment="1" applyProtection="1">
      <alignment horizontal="center"/>
      <protection locked="0"/>
    </xf>
    <xf numFmtId="4" fontId="52" fillId="33" borderId="35" xfId="0" applyNumberFormat="1" applyFont="1" applyFill="1" applyBorder="1" applyAlignment="1" applyProtection="1">
      <alignment horizontal="right"/>
      <protection locked="0"/>
    </xf>
    <xf numFmtId="4" fontId="52" fillId="33" borderId="35" xfId="0" applyNumberFormat="1" applyFont="1" applyFill="1" applyBorder="1" applyAlignment="1" applyProtection="1">
      <alignment horizontal="right"/>
      <protection/>
    </xf>
    <xf numFmtId="0" fontId="50" fillId="0" borderId="36" xfId="0" applyFont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/>
      <protection locked="0"/>
    </xf>
    <xf numFmtId="0" fontId="50" fillId="0" borderId="37" xfId="0" applyFont="1" applyBorder="1" applyAlignment="1" applyProtection="1">
      <alignment/>
      <protection locked="0"/>
    </xf>
    <xf numFmtId="4" fontId="50" fillId="0" borderId="38" xfId="0" applyNumberFormat="1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 locked="0"/>
    </xf>
    <xf numFmtId="4" fontId="50" fillId="0" borderId="16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22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 horizontal="left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top"/>
    </xf>
    <xf numFmtId="0" fontId="50" fillId="0" borderId="48" xfId="0" applyFont="1" applyBorder="1" applyAlignment="1">
      <alignment horizontal="center" vertical="top"/>
    </xf>
    <xf numFmtId="0" fontId="50" fillId="0" borderId="49" xfId="0" applyFont="1" applyBorder="1" applyAlignment="1">
      <alignment horizontal="center" vertical="top"/>
    </xf>
    <xf numFmtId="0" fontId="50" fillId="0" borderId="2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50" xfId="0" applyFont="1" applyBorder="1" applyAlignment="1">
      <alignment horizontal="center" vertical="top"/>
    </xf>
    <xf numFmtId="0" fontId="50" fillId="0" borderId="37" xfId="0" applyFont="1" applyBorder="1" applyAlignment="1">
      <alignment horizontal="center" vertical="top"/>
    </xf>
    <xf numFmtId="0" fontId="50" fillId="0" borderId="51" xfId="0" applyFont="1" applyBorder="1" applyAlignment="1">
      <alignment horizontal="center" vertical="top"/>
    </xf>
    <xf numFmtId="0" fontId="50" fillId="0" borderId="36" xfId="0" applyFont="1" applyBorder="1" applyAlignment="1">
      <alignment horizontal="center" vertical="top"/>
    </xf>
    <xf numFmtId="0" fontId="50" fillId="0" borderId="52" xfId="0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top"/>
    </xf>
    <xf numFmtId="0" fontId="50" fillId="0" borderId="38" xfId="0" applyFont="1" applyBorder="1" applyAlignment="1">
      <alignment horizontal="center" vertical="top"/>
    </xf>
    <xf numFmtId="0" fontId="50" fillId="0" borderId="53" xfId="0" applyFont="1" applyBorder="1" applyAlignment="1">
      <alignment horizontal="center" vertical="top"/>
    </xf>
    <xf numFmtId="0" fontId="50" fillId="0" borderId="22" xfId="0" applyFont="1" applyBorder="1" applyAlignment="1">
      <alignment horizontal="center" vertical="top"/>
    </xf>
    <xf numFmtId="0" fontId="50" fillId="0" borderId="54" xfId="0" applyFont="1" applyBorder="1" applyAlignment="1">
      <alignment horizontal="center" vertical="top"/>
    </xf>
    <xf numFmtId="0" fontId="48" fillId="0" borderId="0" xfId="0" applyFont="1" applyBorder="1" applyAlignment="1" applyProtection="1">
      <alignment horizontal="left"/>
      <protection locked="0"/>
    </xf>
    <xf numFmtId="0" fontId="54" fillId="0" borderId="17" xfId="0" applyFont="1" applyBorder="1" applyAlignment="1">
      <alignment horizontal="left"/>
    </xf>
    <xf numFmtId="0" fontId="54" fillId="0" borderId="55" xfId="0" applyFont="1" applyBorder="1" applyAlignment="1">
      <alignment horizontal="left"/>
    </xf>
    <xf numFmtId="0" fontId="54" fillId="0" borderId="56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1</xdr:col>
      <xdr:colOff>266700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">
      <selection activeCell="A41" sqref="A41:K41"/>
    </sheetView>
  </sheetViews>
  <sheetFormatPr defaultColWidth="9.140625" defaultRowHeight="15"/>
  <cols>
    <col min="1" max="1" width="5.57421875" style="0" customWidth="1"/>
    <col min="2" max="2" width="25.421875" style="0" customWidth="1"/>
    <col min="3" max="3" width="17.7109375" style="0" customWidth="1"/>
    <col min="4" max="4" width="7.421875" style="0" customWidth="1"/>
    <col min="5" max="5" width="10.421875" style="0" customWidth="1"/>
    <col min="6" max="7" width="10.00390625" style="0" customWidth="1"/>
    <col min="8" max="8" width="8.7109375" style="0" customWidth="1"/>
    <col min="9" max="9" width="22.28125" style="0" customWidth="1"/>
    <col min="10" max="10" width="32.421875" style="0" customWidth="1"/>
    <col min="11" max="11" width="14.00390625" style="0" customWidth="1"/>
  </cols>
  <sheetData>
    <row r="1" spans="1:11" ht="23.25" customHeight="1" thickTop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.75">
      <c r="A2" s="18"/>
      <c r="B2" s="19"/>
      <c r="C2" s="17" t="s">
        <v>4</v>
      </c>
      <c r="D2" s="88" t="s">
        <v>23</v>
      </c>
      <c r="E2" s="88"/>
      <c r="F2" s="88"/>
      <c r="G2" s="88"/>
      <c r="H2" s="88"/>
      <c r="I2" s="17" t="s">
        <v>26</v>
      </c>
      <c r="J2" s="60" t="s">
        <v>15</v>
      </c>
      <c r="K2" s="61"/>
    </row>
    <row r="3" spans="1:11" ht="15" customHeight="1">
      <c r="A3" s="18"/>
      <c r="B3" s="20"/>
      <c r="C3" s="17" t="s">
        <v>14</v>
      </c>
      <c r="D3" s="62" t="s">
        <v>24</v>
      </c>
      <c r="E3" s="62"/>
      <c r="F3" s="62"/>
      <c r="G3" s="62"/>
      <c r="H3" s="62"/>
      <c r="I3" s="17" t="s">
        <v>25</v>
      </c>
      <c r="J3" s="60" t="s">
        <v>15</v>
      </c>
      <c r="K3" s="61"/>
    </row>
    <row r="4" spans="1:11" ht="12.75" customHeight="1" thickBot="1">
      <c r="A4" s="18"/>
      <c r="B4" s="20"/>
      <c r="C4" s="17"/>
      <c r="D4" s="20"/>
      <c r="E4" s="20"/>
      <c r="F4" s="19"/>
      <c r="G4" s="20"/>
      <c r="H4" s="20"/>
      <c r="I4" s="20"/>
      <c r="J4" s="20"/>
      <c r="K4" s="21"/>
    </row>
    <row r="5" spans="1:11" ht="25.5" thickBot="1" thickTop="1">
      <c r="A5" s="32" t="s">
        <v>7</v>
      </c>
      <c r="B5" s="33" t="s">
        <v>0</v>
      </c>
      <c r="C5" s="34" t="s">
        <v>3</v>
      </c>
      <c r="D5" s="35" t="s">
        <v>28</v>
      </c>
      <c r="E5" s="34" t="s">
        <v>17</v>
      </c>
      <c r="F5" s="35" t="s">
        <v>6</v>
      </c>
      <c r="G5" s="35" t="s">
        <v>5</v>
      </c>
      <c r="H5" s="35" t="s">
        <v>16</v>
      </c>
      <c r="I5" s="36" t="s">
        <v>13</v>
      </c>
      <c r="J5" s="37" t="s">
        <v>8</v>
      </c>
      <c r="K5" s="38" t="s">
        <v>1</v>
      </c>
    </row>
    <row r="6" spans="1:11" s="1" customFormat="1" ht="15.75" customHeight="1" thickTop="1">
      <c r="A6" s="28">
        <v>1</v>
      </c>
      <c r="B6" s="54"/>
      <c r="C6" s="29" t="s">
        <v>11</v>
      </c>
      <c r="D6" s="29"/>
      <c r="E6" s="41">
        <v>50</v>
      </c>
      <c r="F6" s="39">
        <f aca="true" t="shared" si="0" ref="F6:F15">+D6*E6</f>
        <v>0</v>
      </c>
      <c r="G6" s="30">
        <f>+F6*0.759%</f>
        <v>0</v>
      </c>
      <c r="H6" s="30">
        <f>+F6-G6</f>
        <v>0</v>
      </c>
      <c r="I6" s="56"/>
      <c r="J6" s="57"/>
      <c r="K6" s="31"/>
    </row>
    <row r="7" spans="1:11" s="1" customFormat="1" ht="15.75" customHeight="1">
      <c r="A7" s="2">
        <v>2</v>
      </c>
      <c r="B7" s="55"/>
      <c r="C7" s="9" t="s">
        <v>11</v>
      </c>
      <c r="D7" s="9"/>
      <c r="E7" s="41">
        <v>50</v>
      </c>
      <c r="F7" s="40">
        <f t="shared" si="0"/>
        <v>0</v>
      </c>
      <c r="G7" s="30">
        <f aca="true" t="shared" si="1" ref="G7:G15">+F7*0.759%</f>
        <v>0</v>
      </c>
      <c r="H7" s="4">
        <f aca="true" t="shared" si="2" ref="H7:H15">+F7-G7</f>
        <v>0</v>
      </c>
      <c r="I7" s="58"/>
      <c r="J7" s="59"/>
      <c r="K7" s="8"/>
    </row>
    <row r="8" spans="1:11" s="1" customFormat="1" ht="15.75" customHeight="1">
      <c r="A8" s="2">
        <v>3</v>
      </c>
      <c r="B8" s="15"/>
      <c r="C8" s="9" t="s">
        <v>11</v>
      </c>
      <c r="D8" s="9"/>
      <c r="E8" s="41">
        <v>50</v>
      </c>
      <c r="F8" s="40">
        <f t="shared" si="0"/>
        <v>0</v>
      </c>
      <c r="G8" s="30">
        <f t="shared" si="1"/>
        <v>0</v>
      </c>
      <c r="H8" s="4">
        <f t="shared" si="2"/>
        <v>0</v>
      </c>
      <c r="I8" s="11"/>
      <c r="J8" s="12"/>
      <c r="K8" s="8"/>
    </row>
    <row r="9" spans="1:11" s="1" customFormat="1" ht="15.75" customHeight="1">
      <c r="A9" s="2">
        <v>4</v>
      </c>
      <c r="B9" s="15"/>
      <c r="C9" s="9" t="s">
        <v>11</v>
      </c>
      <c r="D9" s="9"/>
      <c r="E9" s="41">
        <v>50</v>
      </c>
      <c r="F9" s="40">
        <f t="shared" si="0"/>
        <v>0</v>
      </c>
      <c r="G9" s="30">
        <f t="shared" si="1"/>
        <v>0</v>
      </c>
      <c r="H9" s="4">
        <f t="shared" si="2"/>
        <v>0</v>
      </c>
      <c r="I9" s="11"/>
      <c r="J9" s="12"/>
      <c r="K9" s="8"/>
    </row>
    <row r="10" spans="1:11" s="1" customFormat="1" ht="15.75" customHeight="1">
      <c r="A10" s="2">
        <v>5</v>
      </c>
      <c r="B10" s="15"/>
      <c r="C10" s="9" t="s">
        <v>11</v>
      </c>
      <c r="D10" s="9"/>
      <c r="E10" s="41">
        <v>50</v>
      </c>
      <c r="F10" s="40">
        <f t="shared" si="0"/>
        <v>0</v>
      </c>
      <c r="G10" s="30">
        <f t="shared" si="1"/>
        <v>0</v>
      </c>
      <c r="H10" s="4">
        <f t="shared" si="2"/>
        <v>0</v>
      </c>
      <c r="I10" s="11"/>
      <c r="J10" s="12"/>
      <c r="K10" s="8"/>
    </row>
    <row r="11" spans="1:11" s="1" customFormat="1" ht="15.75" customHeight="1">
      <c r="A11" s="2">
        <v>6</v>
      </c>
      <c r="B11" s="15"/>
      <c r="C11" s="9" t="s">
        <v>11</v>
      </c>
      <c r="D11" s="9"/>
      <c r="E11" s="41">
        <v>50</v>
      </c>
      <c r="F11" s="40">
        <f t="shared" si="0"/>
        <v>0</v>
      </c>
      <c r="G11" s="30">
        <f t="shared" si="1"/>
        <v>0</v>
      </c>
      <c r="H11" s="4">
        <f t="shared" si="2"/>
        <v>0</v>
      </c>
      <c r="I11" s="11"/>
      <c r="J11" s="12"/>
      <c r="K11" s="8"/>
    </row>
    <row r="12" spans="1:11" s="1" customFormat="1" ht="15.75" customHeight="1">
      <c r="A12" s="2">
        <v>7</v>
      </c>
      <c r="B12" s="15"/>
      <c r="C12" s="9" t="s">
        <v>11</v>
      </c>
      <c r="D12" s="9"/>
      <c r="E12" s="41">
        <v>50</v>
      </c>
      <c r="F12" s="40">
        <f t="shared" si="0"/>
        <v>0</v>
      </c>
      <c r="G12" s="30">
        <f t="shared" si="1"/>
        <v>0</v>
      </c>
      <c r="H12" s="4">
        <f t="shared" si="2"/>
        <v>0</v>
      </c>
      <c r="I12" s="11"/>
      <c r="J12" s="12"/>
      <c r="K12" s="8"/>
    </row>
    <row r="13" spans="1:11" s="1" customFormat="1" ht="15.75" customHeight="1">
      <c r="A13" s="2">
        <v>8</v>
      </c>
      <c r="B13" s="15"/>
      <c r="C13" s="9" t="s">
        <v>11</v>
      </c>
      <c r="D13" s="9"/>
      <c r="E13" s="41">
        <v>50</v>
      </c>
      <c r="F13" s="40">
        <f t="shared" si="0"/>
        <v>0</v>
      </c>
      <c r="G13" s="30">
        <f t="shared" si="1"/>
        <v>0</v>
      </c>
      <c r="H13" s="4">
        <f t="shared" si="2"/>
        <v>0</v>
      </c>
      <c r="I13" s="11"/>
      <c r="J13" s="12"/>
      <c r="K13" s="8"/>
    </row>
    <row r="14" spans="1:11" s="1" customFormat="1" ht="15.75" customHeight="1">
      <c r="A14" s="2">
        <v>9</v>
      </c>
      <c r="B14" s="15"/>
      <c r="C14" s="9" t="s">
        <v>11</v>
      </c>
      <c r="D14" s="9"/>
      <c r="E14" s="41">
        <v>50</v>
      </c>
      <c r="F14" s="40">
        <f t="shared" si="0"/>
        <v>0</v>
      </c>
      <c r="G14" s="30">
        <f t="shared" si="1"/>
        <v>0</v>
      </c>
      <c r="H14" s="4">
        <f t="shared" si="2"/>
        <v>0</v>
      </c>
      <c r="I14" s="11"/>
      <c r="J14" s="12"/>
      <c r="K14" s="8"/>
    </row>
    <row r="15" spans="1:11" s="1" customFormat="1" ht="15.75" customHeight="1">
      <c r="A15" s="2">
        <v>10</v>
      </c>
      <c r="B15" s="15"/>
      <c r="C15" s="9" t="s">
        <v>11</v>
      </c>
      <c r="D15" s="9"/>
      <c r="E15" s="41">
        <v>50</v>
      </c>
      <c r="F15" s="40">
        <f t="shared" si="0"/>
        <v>0</v>
      </c>
      <c r="G15" s="30">
        <f t="shared" si="1"/>
        <v>0</v>
      </c>
      <c r="H15" s="4">
        <f t="shared" si="2"/>
        <v>0</v>
      </c>
      <c r="I15" s="11"/>
      <c r="J15" s="12"/>
      <c r="K15" s="8"/>
    </row>
    <row r="16" spans="1:11" s="1" customFormat="1" ht="15.75" customHeight="1" thickBot="1">
      <c r="A16" s="24"/>
      <c r="B16" s="10"/>
      <c r="C16" s="42" t="s">
        <v>19</v>
      </c>
      <c r="D16" s="43">
        <f>SUM(D6:D15)</f>
        <v>0</v>
      </c>
      <c r="E16" s="44"/>
      <c r="F16" s="45">
        <f>SUM(F6:F15)</f>
        <v>0</v>
      </c>
      <c r="G16" s="45">
        <f>SUM(G6:G15)</f>
        <v>0</v>
      </c>
      <c r="H16" s="45">
        <f>SUM(H6:H15)</f>
        <v>0</v>
      </c>
      <c r="I16" s="25"/>
      <c r="J16" s="26"/>
      <c r="K16" s="27"/>
    </row>
    <row r="17" spans="1:11" ht="25.5" thickBot="1" thickTop="1">
      <c r="A17" s="32" t="s">
        <v>7</v>
      </c>
      <c r="B17" s="33" t="s">
        <v>0</v>
      </c>
      <c r="C17" s="34" t="s">
        <v>3</v>
      </c>
      <c r="D17" s="35" t="s">
        <v>28</v>
      </c>
      <c r="E17" s="34" t="s">
        <v>17</v>
      </c>
      <c r="F17" s="35" t="s">
        <v>6</v>
      </c>
      <c r="G17" s="35" t="s">
        <v>5</v>
      </c>
      <c r="H17" s="35" t="s">
        <v>16</v>
      </c>
      <c r="I17" s="36" t="s">
        <v>13</v>
      </c>
      <c r="J17" s="37" t="s">
        <v>8</v>
      </c>
      <c r="K17" s="38" t="s">
        <v>1</v>
      </c>
    </row>
    <row r="18" spans="1:11" ht="15.75" customHeight="1" thickTop="1">
      <c r="A18" s="2">
        <v>1</v>
      </c>
      <c r="B18" s="55"/>
      <c r="C18" s="9" t="s">
        <v>2</v>
      </c>
      <c r="D18" s="9"/>
      <c r="E18" s="41">
        <v>35</v>
      </c>
      <c r="F18" s="39">
        <f>+D18*E18</f>
        <v>0</v>
      </c>
      <c r="G18" s="30">
        <f aca="true" t="shared" si="3" ref="G18:G27">+F18*0.759%</f>
        <v>0</v>
      </c>
      <c r="H18" s="30">
        <f>+F18-G18</f>
        <v>0</v>
      </c>
      <c r="I18" s="58"/>
      <c r="J18" s="59"/>
      <c r="K18" s="8"/>
    </row>
    <row r="19" spans="1:11" ht="15.75" customHeight="1">
      <c r="A19" s="2">
        <v>2</v>
      </c>
      <c r="B19" s="55"/>
      <c r="C19" s="9" t="s">
        <v>2</v>
      </c>
      <c r="D19" s="9"/>
      <c r="E19" s="41">
        <v>35</v>
      </c>
      <c r="F19" s="39">
        <f aca="true" t="shared" si="4" ref="F19:F26">+D19*E19</f>
        <v>0</v>
      </c>
      <c r="G19" s="30">
        <f t="shared" si="3"/>
        <v>0</v>
      </c>
      <c r="H19" s="30">
        <f aca="true" t="shared" si="5" ref="H19:H26">+F19-G19</f>
        <v>0</v>
      </c>
      <c r="I19" s="58"/>
      <c r="J19" s="59"/>
      <c r="K19" s="8"/>
    </row>
    <row r="20" spans="1:11" ht="15.75" customHeight="1">
      <c r="A20" s="2">
        <v>3</v>
      </c>
      <c r="B20" s="15"/>
      <c r="C20" s="9" t="s">
        <v>2</v>
      </c>
      <c r="D20" s="9"/>
      <c r="E20" s="41">
        <v>35</v>
      </c>
      <c r="F20" s="39">
        <f t="shared" si="4"/>
        <v>0</v>
      </c>
      <c r="G20" s="30">
        <f t="shared" si="3"/>
        <v>0</v>
      </c>
      <c r="H20" s="30">
        <f t="shared" si="5"/>
        <v>0</v>
      </c>
      <c r="I20" s="11"/>
      <c r="J20" s="12"/>
      <c r="K20" s="8"/>
    </row>
    <row r="21" spans="1:11" ht="15.75" customHeight="1">
      <c r="A21" s="2">
        <v>4</v>
      </c>
      <c r="B21" s="15"/>
      <c r="C21" s="9" t="s">
        <v>2</v>
      </c>
      <c r="D21" s="9"/>
      <c r="E21" s="41">
        <v>35</v>
      </c>
      <c r="F21" s="39">
        <f t="shared" si="4"/>
        <v>0</v>
      </c>
      <c r="G21" s="30">
        <f t="shared" si="3"/>
        <v>0</v>
      </c>
      <c r="H21" s="30">
        <f t="shared" si="5"/>
        <v>0</v>
      </c>
      <c r="I21" s="11"/>
      <c r="J21" s="12"/>
      <c r="K21" s="8"/>
    </row>
    <row r="22" spans="1:11" ht="15.75" customHeight="1">
      <c r="A22" s="2">
        <v>5</v>
      </c>
      <c r="B22" s="15"/>
      <c r="C22" s="9" t="s">
        <v>2</v>
      </c>
      <c r="D22" s="9"/>
      <c r="E22" s="41">
        <v>35</v>
      </c>
      <c r="F22" s="39">
        <f t="shared" si="4"/>
        <v>0</v>
      </c>
      <c r="G22" s="30">
        <f t="shared" si="3"/>
        <v>0</v>
      </c>
      <c r="H22" s="30">
        <f t="shared" si="5"/>
        <v>0</v>
      </c>
      <c r="I22" s="11"/>
      <c r="J22" s="12"/>
      <c r="K22" s="8"/>
    </row>
    <row r="23" spans="1:11" ht="15.75" customHeight="1">
      <c r="A23" s="2">
        <v>6</v>
      </c>
      <c r="B23" s="15"/>
      <c r="C23" s="9" t="s">
        <v>2</v>
      </c>
      <c r="D23" s="9"/>
      <c r="E23" s="41">
        <v>35</v>
      </c>
      <c r="F23" s="39">
        <f t="shared" si="4"/>
        <v>0</v>
      </c>
      <c r="G23" s="30">
        <f t="shared" si="3"/>
        <v>0</v>
      </c>
      <c r="H23" s="30">
        <f t="shared" si="5"/>
        <v>0</v>
      </c>
      <c r="I23" s="11"/>
      <c r="J23" s="12"/>
      <c r="K23" s="8"/>
    </row>
    <row r="24" spans="1:11" ht="15.75" customHeight="1">
      <c r="A24" s="2">
        <v>7</v>
      </c>
      <c r="B24" s="15"/>
      <c r="C24" s="9" t="s">
        <v>2</v>
      </c>
      <c r="D24" s="9"/>
      <c r="E24" s="41">
        <v>35</v>
      </c>
      <c r="F24" s="39">
        <f t="shared" si="4"/>
        <v>0</v>
      </c>
      <c r="G24" s="30">
        <f t="shared" si="3"/>
        <v>0</v>
      </c>
      <c r="H24" s="30">
        <f t="shared" si="5"/>
        <v>0</v>
      </c>
      <c r="I24" s="11"/>
      <c r="J24" s="12"/>
      <c r="K24" s="8"/>
    </row>
    <row r="25" spans="1:11" ht="15.75" customHeight="1">
      <c r="A25" s="2">
        <v>8</v>
      </c>
      <c r="B25" s="15"/>
      <c r="C25" s="9" t="s">
        <v>2</v>
      </c>
      <c r="D25" s="9"/>
      <c r="E25" s="41">
        <v>35</v>
      </c>
      <c r="F25" s="39">
        <f t="shared" si="4"/>
        <v>0</v>
      </c>
      <c r="G25" s="30">
        <f t="shared" si="3"/>
        <v>0</v>
      </c>
      <c r="H25" s="30">
        <f t="shared" si="5"/>
        <v>0</v>
      </c>
      <c r="I25" s="11"/>
      <c r="J25" s="12"/>
      <c r="K25" s="8"/>
    </row>
    <row r="26" spans="1:11" ht="15.75" customHeight="1">
      <c r="A26" s="2">
        <v>9</v>
      </c>
      <c r="B26" s="15"/>
      <c r="C26" s="9" t="s">
        <v>2</v>
      </c>
      <c r="D26" s="9"/>
      <c r="E26" s="41">
        <v>35</v>
      </c>
      <c r="F26" s="39">
        <f t="shared" si="4"/>
        <v>0</v>
      </c>
      <c r="G26" s="30">
        <f t="shared" si="3"/>
        <v>0</v>
      </c>
      <c r="H26" s="30">
        <f t="shared" si="5"/>
        <v>0</v>
      </c>
      <c r="I26" s="11"/>
      <c r="J26" s="12"/>
      <c r="K26" s="8"/>
    </row>
    <row r="27" spans="1:11" ht="15.75" customHeight="1">
      <c r="A27" s="2">
        <v>10</v>
      </c>
      <c r="B27" s="15"/>
      <c r="C27" s="9" t="s">
        <v>2</v>
      </c>
      <c r="D27" s="9"/>
      <c r="E27" s="41">
        <v>35</v>
      </c>
      <c r="F27" s="39">
        <f>+D27*E27</f>
        <v>0</v>
      </c>
      <c r="G27" s="30">
        <f t="shared" si="3"/>
        <v>0</v>
      </c>
      <c r="H27" s="30">
        <f>+F27-G27</f>
        <v>0</v>
      </c>
      <c r="I27" s="11"/>
      <c r="J27" s="12"/>
      <c r="K27" s="8"/>
    </row>
    <row r="28" spans="1:11" ht="15.75" customHeight="1" thickBot="1">
      <c r="A28" s="24"/>
      <c r="B28" s="10"/>
      <c r="C28" s="42" t="s">
        <v>19</v>
      </c>
      <c r="D28" s="43">
        <f>SUM(D18:D27)</f>
        <v>0</v>
      </c>
      <c r="E28" s="44"/>
      <c r="F28" s="45">
        <f>SUM(F18:F27)</f>
        <v>0</v>
      </c>
      <c r="G28" s="45">
        <f>SUM(G18:G27)</f>
        <v>0</v>
      </c>
      <c r="H28" s="45">
        <f>SUM(H18:H27)</f>
        <v>0</v>
      </c>
      <c r="I28" s="25"/>
      <c r="J28" s="26"/>
      <c r="K28" s="27"/>
    </row>
    <row r="29" spans="1:11" ht="25.5" thickBot="1" thickTop="1">
      <c r="A29" s="32" t="s">
        <v>7</v>
      </c>
      <c r="B29" s="33" t="s">
        <v>0</v>
      </c>
      <c r="C29" s="34" t="s">
        <v>3</v>
      </c>
      <c r="D29" s="35" t="s">
        <v>28</v>
      </c>
      <c r="E29" s="34" t="s">
        <v>17</v>
      </c>
      <c r="F29" s="35" t="s">
        <v>6</v>
      </c>
      <c r="G29" s="35" t="s">
        <v>5</v>
      </c>
      <c r="H29" s="35" t="s">
        <v>16</v>
      </c>
      <c r="I29" s="36" t="s">
        <v>13</v>
      </c>
      <c r="J29" s="37" t="s">
        <v>8</v>
      </c>
      <c r="K29" s="38" t="s">
        <v>1</v>
      </c>
    </row>
    <row r="30" spans="1:11" ht="15.75" customHeight="1" thickTop="1">
      <c r="A30" s="2">
        <v>1</v>
      </c>
      <c r="B30" s="55"/>
      <c r="C30" s="9" t="s">
        <v>29</v>
      </c>
      <c r="D30" s="9"/>
      <c r="E30" s="41">
        <v>40</v>
      </c>
      <c r="F30" s="39">
        <f>+D30*E30</f>
        <v>0</v>
      </c>
      <c r="G30" s="30">
        <f>+F30*0.759%</f>
        <v>0</v>
      </c>
      <c r="H30" s="30">
        <f>+F30-G30</f>
        <v>0</v>
      </c>
      <c r="I30" s="58"/>
      <c r="J30" s="59"/>
      <c r="K30" s="6"/>
    </row>
    <row r="31" spans="1:11" ht="15.75" customHeight="1">
      <c r="A31" s="2">
        <v>2</v>
      </c>
      <c r="B31" s="15"/>
      <c r="C31" s="9" t="s">
        <v>29</v>
      </c>
      <c r="D31" s="9"/>
      <c r="E31" s="41">
        <v>40</v>
      </c>
      <c r="F31" s="39">
        <f>+D31*E31</f>
        <v>0</v>
      </c>
      <c r="G31" s="30">
        <f>+F31*0.759%</f>
        <v>0</v>
      </c>
      <c r="H31" s="30">
        <f>+F31-G31</f>
        <v>0</v>
      </c>
      <c r="I31" s="11"/>
      <c r="J31" s="12"/>
      <c r="K31" s="6"/>
    </row>
    <row r="32" spans="1:11" ht="15.75" customHeight="1">
      <c r="A32" s="2">
        <v>3</v>
      </c>
      <c r="B32" s="15"/>
      <c r="C32" s="9" t="s">
        <v>29</v>
      </c>
      <c r="D32" s="9"/>
      <c r="E32" s="41">
        <v>40</v>
      </c>
      <c r="F32" s="39">
        <f>+D32*E32</f>
        <v>0</v>
      </c>
      <c r="G32" s="30">
        <f>+F32*0.759%</f>
        <v>0</v>
      </c>
      <c r="H32" s="30">
        <f>+F32-G32</f>
        <v>0</v>
      </c>
      <c r="I32" s="11"/>
      <c r="J32" s="12"/>
      <c r="K32" s="6"/>
    </row>
    <row r="33" spans="1:11" ht="15.75" customHeight="1" thickBot="1">
      <c r="A33" s="3"/>
      <c r="B33" s="16"/>
      <c r="C33" s="42" t="s">
        <v>19</v>
      </c>
      <c r="D33" s="46">
        <f>SUM(D30:D32)</f>
        <v>0</v>
      </c>
      <c r="E33" s="47"/>
      <c r="F33" s="48">
        <f>SUM(F30:F32)</f>
        <v>0</v>
      </c>
      <c r="G33" s="48">
        <f>SUM(G30:G32)</f>
        <v>0</v>
      </c>
      <c r="H33" s="49">
        <f>SUM(H30:H32)</f>
        <v>0</v>
      </c>
      <c r="I33" s="13"/>
      <c r="J33" s="14"/>
      <c r="K33" s="7"/>
    </row>
    <row r="34" spans="1:11" ht="15.75" customHeight="1" thickBot="1" thickTop="1">
      <c r="A34" s="22"/>
      <c r="B34" s="22"/>
      <c r="C34" s="50" t="s">
        <v>18</v>
      </c>
      <c r="D34" s="51">
        <f>+D33+D28+D16</f>
        <v>0</v>
      </c>
      <c r="E34" s="52"/>
      <c r="F34" s="53">
        <f>+F33+F28+F16</f>
        <v>0</v>
      </c>
      <c r="G34" s="53">
        <f>+G33+G28+G16</f>
        <v>0</v>
      </c>
      <c r="H34" s="53">
        <f>+H33+H28+H16</f>
        <v>0</v>
      </c>
      <c r="I34" s="23"/>
      <c r="J34" s="23"/>
      <c r="K34" s="23"/>
    </row>
    <row r="35" spans="1:11" ht="12" customHeight="1" thickTop="1">
      <c r="A35" s="70" t="s">
        <v>12</v>
      </c>
      <c r="B35" s="71"/>
      <c r="C35" s="71"/>
      <c r="D35" s="71"/>
      <c r="E35" s="71"/>
      <c r="F35" s="71"/>
      <c r="G35" s="71"/>
      <c r="H35" s="71"/>
      <c r="I35" s="71"/>
      <c r="J35" s="71"/>
      <c r="K35" s="72"/>
    </row>
    <row r="36" spans="1:11" ht="12" customHeight="1">
      <c r="A36" s="66" t="s">
        <v>9</v>
      </c>
      <c r="B36" s="67"/>
      <c r="C36" s="67"/>
      <c r="D36" s="67"/>
      <c r="E36" s="67"/>
      <c r="F36" s="67"/>
      <c r="G36" s="67"/>
      <c r="H36" s="67"/>
      <c r="I36" s="68"/>
      <c r="J36" s="67" t="s">
        <v>10</v>
      </c>
      <c r="K36" s="69"/>
    </row>
    <row r="37" spans="1:11" ht="12" customHeight="1">
      <c r="A37" s="73" t="s">
        <v>21</v>
      </c>
      <c r="B37" s="74"/>
      <c r="C37" s="74"/>
      <c r="D37" s="75"/>
      <c r="E37" s="82" t="s">
        <v>20</v>
      </c>
      <c r="F37" s="74"/>
      <c r="G37" s="74"/>
      <c r="H37" s="74"/>
      <c r="I37" s="75"/>
      <c r="J37" s="82" t="s">
        <v>22</v>
      </c>
      <c r="K37" s="85"/>
    </row>
    <row r="38" spans="1:11" ht="12" customHeight="1">
      <c r="A38" s="76"/>
      <c r="B38" s="77"/>
      <c r="C38" s="77"/>
      <c r="D38" s="78"/>
      <c r="E38" s="83"/>
      <c r="F38" s="77"/>
      <c r="G38" s="77"/>
      <c r="H38" s="77"/>
      <c r="I38" s="78"/>
      <c r="J38" s="83"/>
      <c r="K38" s="86"/>
    </row>
    <row r="39" spans="1:11" ht="12" customHeight="1">
      <c r="A39" s="76"/>
      <c r="B39" s="77"/>
      <c r="C39" s="77"/>
      <c r="D39" s="78"/>
      <c r="E39" s="83"/>
      <c r="F39" s="77"/>
      <c r="G39" s="77"/>
      <c r="H39" s="77"/>
      <c r="I39" s="78"/>
      <c r="J39" s="83"/>
      <c r="K39" s="86"/>
    </row>
    <row r="40" spans="1:11" ht="15">
      <c r="A40" s="79"/>
      <c r="B40" s="80"/>
      <c r="C40" s="80"/>
      <c r="D40" s="81"/>
      <c r="E40" s="84"/>
      <c r="F40" s="80"/>
      <c r="G40" s="80"/>
      <c r="H40" s="80"/>
      <c r="I40" s="81"/>
      <c r="J40" s="84"/>
      <c r="K40" s="87"/>
    </row>
    <row r="41" spans="1:11" ht="15.75" thickBot="1">
      <c r="A41" s="89" t="s">
        <v>30</v>
      </c>
      <c r="B41" s="90"/>
      <c r="C41" s="90"/>
      <c r="D41" s="90"/>
      <c r="E41" s="90"/>
      <c r="F41" s="90"/>
      <c r="G41" s="90"/>
      <c r="H41" s="90"/>
      <c r="I41" s="90"/>
      <c r="J41" s="90"/>
      <c r="K41" s="91"/>
    </row>
    <row r="42" ht="15.75" customHeight="1" thickTop="1"/>
    <row r="57" ht="15.75" customHeight="1"/>
    <row r="78" ht="15.75" customHeight="1"/>
    <row r="86" spans="1:8" ht="15">
      <c r="A86" s="5"/>
      <c r="B86" s="5"/>
      <c r="C86" s="5"/>
      <c r="D86" s="5"/>
      <c r="E86" s="5"/>
      <c r="F86" s="5"/>
      <c r="G86" s="5"/>
      <c r="H86" s="5"/>
    </row>
  </sheetData>
  <sheetProtection/>
  <mergeCells count="12">
    <mergeCell ref="A41:K41"/>
    <mergeCell ref="A37:D40"/>
    <mergeCell ref="E37:I40"/>
    <mergeCell ref="J37:K40"/>
    <mergeCell ref="D2:H2"/>
    <mergeCell ref="J2:K2"/>
    <mergeCell ref="J3:K3"/>
    <mergeCell ref="D3:H3"/>
    <mergeCell ref="A1:K1"/>
    <mergeCell ref="A36:I36"/>
    <mergeCell ref="J36:K36"/>
    <mergeCell ref="A35:K35"/>
  </mergeCells>
  <printOptions horizontalCentered="1" verticalCentered="1"/>
  <pageMargins left="0" right="0" top="0" bottom="0" header="0.15748031496062992" footer="0.196850393700787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Samer.Senbayrak</cp:lastModifiedBy>
  <cp:lastPrinted>2013-03-26T08:32:53Z</cp:lastPrinted>
  <dcterms:created xsi:type="dcterms:W3CDTF">2009-09-18T11:03:54Z</dcterms:created>
  <dcterms:modified xsi:type="dcterms:W3CDTF">2013-03-26T08:34:31Z</dcterms:modified>
  <cp:category/>
  <cp:version/>
  <cp:contentType/>
  <cp:contentStatus/>
</cp:coreProperties>
</file>