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225" tabRatio="621" activeTab="2"/>
  </bookViews>
  <sheets>
    <sheet name="BÖLGE ŞAMPİYONALARI" sheetId="1" r:id="rId1"/>
    <sheet name="ANADOLU ŞAMPİYONASI" sheetId="2" r:id="rId2"/>
    <sheet name="TÜRKİYE ŞAMPİYONASI" sheetId="3" r:id="rId3"/>
  </sheets>
  <definedNames/>
  <calcPr fullCalcOnLoad="1"/>
</workbook>
</file>

<file path=xl/sharedStrings.xml><?xml version="1.0" encoding="utf-8"?>
<sst xmlns="http://schemas.openxmlformats.org/spreadsheetml/2006/main" count="611" uniqueCount="214">
  <si>
    <t>SAAT</t>
  </si>
  <si>
    <t>A TAKIMI</t>
  </si>
  <si>
    <t>B TAKIMI</t>
  </si>
  <si>
    <t>SONUÇ</t>
  </si>
  <si>
    <t>İL</t>
  </si>
  <si>
    <t>TARİH</t>
  </si>
  <si>
    <t>ŞAMPİYON TAKIM</t>
  </si>
  <si>
    <t>GRUPLAR</t>
  </si>
  <si>
    <t>A GRUBU</t>
  </si>
  <si>
    <t>B GRUBU</t>
  </si>
  <si>
    <t>GRUP MAÇLARI SONRASI SIRALAMA</t>
  </si>
  <si>
    <t>ŞAMPİYONA SIRALAMA MAÇLARI</t>
  </si>
  <si>
    <t>ŞAMPİYONA SIRALAMASI</t>
  </si>
  <si>
    <t>C GRUBU</t>
  </si>
  <si>
    <t>D GRUBU</t>
  </si>
  <si>
    <t>(1)</t>
  </si>
  <si>
    <t>(2)</t>
  </si>
  <si>
    <t>(3)</t>
  </si>
  <si>
    <t>(4)</t>
  </si>
  <si>
    <t>GRUP MAÇLARI</t>
  </si>
  <si>
    <t>Tarih</t>
  </si>
  <si>
    <t>Salon</t>
  </si>
  <si>
    <t>Gr</t>
  </si>
  <si>
    <t>Saat</t>
  </si>
  <si>
    <t>A Takımı</t>
  </si>
  <si>
    <t>B Takımı</t>
  </si>
  <si>
    <t>Sonuç</t>
  </si>
  <si>
    <t>GRUP MAÇLARI SIRALAMASI</t>
  </si>
  <si>
    <t>ÇEYREK FİNAL</t>
  </si>
  <si>
    <t>No</t>
  </si>
  <si>
    <t>YARI FİNAL</t>
  </si>
  <si>
    <t>FİNAL</t>
  </si>
  <si>
    <t>KAPANIŞ VE ÖDÜL TÖRENİ</t>
  </si>
  <si>
    <t>MARMARA GRUBU BÖLGE ŞAMPİYONASI</t>
  </si>
  <si>
    <t>EGE GRUBU BÖLGE ŞAMPİYONASI</t>
  </si>
  <si>
    <t>MERKEZ GÜNEY GRUBU BÖLGE ŞAMPİYONASI</t>
  </si>
  <si>
    <t>KUZEYDOĞU GRUBU BÖLGE ŞAMPİYONASI</t>
  </si>
  <si>
    <t>GÜNEYDOĞU GRUBU BÖLGE ŞAMPİYONASI</t>
  </si>
  <si>
    <t>MERKEZ KUZEY GRUBU BÖLGE ŞAMPİYONASI</t>
  </si>
  <si>
    <t>1. - 8. sıra</t>
  </si>
  <si>
    <t>9. - 16. sıra</t>
  </si>
  <si>
    <t>15 - 19 MART 2016</t>
  </si>
  <si>
    <t>ELAZIĞ</t>
  </si>
  <si>
    <t>10.00</t>
  </si>
  <si>
    <t>12.00</t>
  </si>
  <si>
    <t>Sinop Yıldızları S.K.</t>
  </si>
  <si>
    <t>17.00</t>
  </si>
  <si>
    <t>66-51</t>
  </si>
  <si>
    <t>A</t>
  </si>
  <si>
    <t>C</t>
  </si>
  <si>
    <t>B</t>
  </si>
  <si>
    <t>D</t>
  </si>
  <si>
    <t>-</t>
  </si>
  <si>
    <t>Atatürk S.S.</t>
  </si>
  <si>
    <t>Akdeniz Üniversitesi Gazi Mustafa Kemal S.S.</t>
  </si>
  <si>
    <t>GENÇ KIZLAR ANADOLU ŞAMPİYONASI</t>
  </si>
  <si>
    <t>5 - 9 NİSAN 2016 / SAMSUN</t>
  </si>
  <si>
    <t>Mersin Toroslar Belediye S.K</t>
  </si>
  <si>
    <t>Samsun Canik Belediye S.K.</t>
  </si>
  <si>
    <t>Karadeniz Ereğli Belediye S.K.</t>
  </si>
  <si>
    <t>Antalya Polis Gücü S.K.</t>
  </si>
  <si>
    <t>Çanakkale Ümmühan Hatun S.K.</t>
  </si>
  <si>
    <t>Van Tuşba SYDV S.K</t>
  </si>
  <si>
    <t>Ordu Egas Açı Lisesi S.K.</t>
  </si>
  <si>
    <t>Nevşehir G.H.S.İ.M. S.K.</t>
  </si>
  <si>
    <t>Çanakkale Ümmühan Hatun S.K</t>
  </si>
  <si>
    <t>Samsun Canik Belediye S.K</t>
  </si>
  <si>
    <t>Mersin Toroslar Belediye S.K.</t>
  </si>
  <si>
    <t xml:space="preserve">                                                                  1. Samsun Canik Belediye S.K.</t>
  </si>
  <si>
    <t xml:space="preserve">                                                                  2. Nevşehir G.H.S.İ.M. S.K.</t>
  </si>
  <si>
    <t xml:space="preserve">                                                                  3. Çanakkale Ümmühan Hatun S.K.</t>
  </si>
  <si>
    <t xml:space="preserve">                                                                  4. Karadeniz Ereğli Belediye S.K.</t>
  </si>
  <si>
    <t xml:space="preserve">                                                                  5. Mersin Toroslar Belediye S.K.</t>
  </si>
  <si>
    <t xml:space="preserve">                                                                  6. Antalya Polis Gücü S.K.</t>
  </si>
  <si>
    <t xml:space="preserve">                                                                  7. Van Tuşba SYDV S.K.</t>
  </si>
  <si>
    <t xml:space="preserve">                                                                  8. Ordu Egas Açı Lisesi S.K.</t>
  </si>
  <si>
    <t>GENÇ KIZLAR BÖLGE ŞAMPİYONALARI</t>
  </si>
  <si>
    <t>BALIKESİR</t>
  </si>
  <si>
    <t>Kocaeli Basket S.K.</t>
  </si>
  <si>
    <t>Edirne Belediyesi Edirne S.K.</t>
  </si>
  <si>
    <t>Ç.Kale Ümmühan Hatun İ.Ö.O. S.K.</t>
  </si>
  <si>
    <t>Düzce Düzce Belediye S.K.</t>
  </si>
  <si>
    <t>Bandırma Basketbol G.S.K.</t>
  </si>
  <si>
    <t>57-49</t>
  </si>
  <si>
    <t>Çanakkale Ümmühan Hatun İ.Ö.O. S.K.</t>
  </si>
  <si>
    <t>Bursa B.Ş.B. S.K.</t>
  </si>
  <si>
    <t>68-61</t>
  </si>
  <si>
    <t>Sakarya Erenler H.E.M. S.K.</t>
  </si>
  <si>
    <t>Kırklareli Lüleburgaz Akademi S.K.</t>
  </si>
  <si>
    <t>75-24</t>
  </si>
  <si>
    <t>65-43</t>
  </si>
  <si>
    <t>43-114</t>
  </si>
  <si>
    <t>50-59</t>
  </si>
  <si>
    <t>68-36</t>
  </si>
  <si>
    <t>48-64</t>
  </si>
  <si>
    <t>56-60</t>
  </si>
  <si>
    <t>81-16</t>
  </si>
  <si>
    <t>65-34</t>
  </si>
  <si>
    <t>55-46</t>
  </si>
  <si>
    <t>KÜTAHYA</t>
  </si>
  <si>
    <t>Antalya Polis Spor Gücü S.K.</t>
  </si>
  <si>
    <t>Kütahya Pınar S.K.</t>
  </si>
  <si>
    <t>80-25</t>
  </si>
  <si>
    <t>Manisa Kocatürk Koleji S.K.</t>
  </si>
  <si>
    <t>Burdur Gölhisar Cumhuriyet İ.Ö.O.S.K.</t>
  </si>
  <si>
    <t>76-46</t>
  </si>
  <si>
    <t>Denizli Büyük Şehir Belediye S.K.</t>
  </si>
  <si>
    <t>Aydın Doğa Kültür G.S.K.</t>
  </si>
  <si>
    <t>51-75</t>
  </si>
  <si>
    <t>Afyonkarahisar Çimento S.K.</t>
  </si>
  <si>
    <t>47-43</t>
  </si>
  <si>
    <t>67-49</t>
  </si>
  <si>
    <t>60-23</t>
  </si>
  <si>
    <t>71-37</t>
  </si>
  <si>
    <t>36-68</t>
  </si>
  <si>
    <t>34-85</t>
  </si>
  <si>
    <t>55-44</t>
  </si>
  <si>
    <t>KIRIKKALE</t>
  </si>
  <si>
    <t>Bartın Belediye S.K.</t>
  </si>
  <si>
    <t>Karadeniz Ereğli Belediyesi S.K.</t>
  </si>
  <si>
    <t>25-78</t>
  </si>
  <si>
    <t>Kırıkkale G.H.S.İ.M. S.K.</t>
  </si>
  <si>
    <t>75-25</t>
  </si>
  <si>
    <t>27-88</t>
  </si>
  <si>
    <t>20-82</t>
  </si>
  <si>
    <t>64-49</t>
  </si>
  <si>
    <t>62-58</t>
  </si>
  <si>
    <t>GAZİANTEP</t>
  </si>
  <si>
    <t>Gaziantep Şehitkamil Belediye S.K.</t>
  </si>
  <si>
    <t>79-68</t>
  </si>
  <si>
    <t>K.Maraş Sütçü İmam Üniveristesi S.K.</t>
  </si>
  <si>
    <t>Kayseri A.G.Ü. S.K.</t>
  </si>
  <si>
    <t>35-56</t>
  </si>
  <si>
    <t>Hatay İkem Koleji S.K.</t>
  </si>
  <si>
    <t>Osmaniye Askadirli S.K.</t>
  </si>
  <si>
    <t>50-70</t>
  </si>
  <si>
    <t>Mersin Toroslar S.K.</t>
  </si>
  <si>
    <t>Akşehir Selçuklu S.K.</t>
  </si>
  <si>
    <t>55-58</t>
  </si>
  <si>
    <t>25-61</t>
  </si>
  <si>
    <t>Niğde Türk Telekom S.K.</t>
  </si>
  <si>
    <t>81-61</t>
  </si>
  <si>
    <t>91-43</t>
  </si>
  <si>
    <t>46-71</t>
  </si>
  <si>
    <t>73-36</t>
  </si>
  <si>
    <t>79-61</t>
  </si>
  <si>
    <t>40-56</t>
  </si>
  <si>
    <t>40-60</t>
  </si>
  <si>
    <t>69-37</t>
  </si>
  <si>
    <t>61-43</t>
  </si>
  <si>
    <t>53-50</t>
  </si>
  <si>
    <t>60-48</t>
  </si>
  <si>
    <t>72-84</t>
  </si>
  <si>
    <t>ERZURUM</t>
  </si>
  <si>
    <t>Rize İKE S.K</t>
  </si>
  <si>
    <t>Erzurum Yol S.K</t>
  </si>
  <si>
    <t>94-45</t>
  </si>
  <si>
    <t>Ordu Egas Açı Lisesi S.K</t>
  </si>
  <si>
    <t>64-58</t>
  </si>
  <si>
    <t>44-75</t>
  </si>
  <si>
    <t>Elazığ İl Özel İdare S.K.</t>
  </si>
  <si>
    <t>Diyarbakır Siverekliler Derneği S.K.</t>
  </si>
  <si>
    <t>57-54</t>
  </si>
  <si>
    <t>Van Tuşba SYDV G.S.K.</t>
  </si>
  <si>
    <t>Batman Eğitim S.K.</t>
  </si>
  <si>
    <t>56-31</t>
  </si>
  <si>
    <t>31-52</t>
  </si>
  <si>
    <t>49-68</t>
  </si>
  <si>
    <t>43-36</t>
  </si>
  <si>
    <t>35-42</t>
  </si>
  <si>
    <t>GENÇ KIZLAR TÜRKİYE ŞAMPİYONASI</t>
  </si>
  <si>
    <t>24 - 29 Mayıs 2016 / ANTALYA</t>
  </si>
  <si>
    <t>ALANYA BELEDİYE S.K.</t>
  </si>
  <si>
    <t>AYVACIK ÜMÜHAN H. İ.Ö.O.G.S.K</t>
  </si>
  <si>
    <t>BECKER SPOR KULÜBÜ</t>
  </si>
  <si>
    <t>FENERBAHÇE S.K.</t>
  </si>
  <si>
    <t>MERSİN B.Ş.B. S.K.</t>
  </si>
  <si>
    <t>URLA BELEDİYE S.K.</t>
  </si>
  <si>
    <t>ATA GENÇLİK S.K.</t>
  </si>
  <si>
    <t>BOSNA BASKET S.K.</t>
  </si>
  <si>
    <t>ÇANKAYA ÜNİVERSİTESİ S.K.</t>
  </si>
  <si>
    <t>GALATASARAY S.K.</t>
  </si>
  <si>
    <t>ADANA ASKİ  S.K.</t>
  </si>
  <si>
    <t>İSTANBUL ÜNİVERSİTESİ S.K.</t>
  </si>
  <si>
    <t>ORMAN GENÇLİK S.K.</t>
  </si>
  <si>
    <t>SAMSUN CANİK BELEDİYE S.K.</t>
  </si>
  <si>
    <t>BEŞİKTAŞ J.K.</t>
  </si>
  <si>
    <t>NEVŞEHİR  G.H.S.İ.M. S.K.</t>
  </si>
  <si>
    <t>BECKER S.K.</t>
  </si>
  <si>
    <t>URLA BELEDİYESİ S.K.</t>
  </si>
  <si>
    <t>ATA GENÇLİK VE SPOR KULÜBÜ</t>
  </si>
  <si>
    <t>ORMAN G.S.K.</t>
  </si>
  <si>
    <t>CANİK BELEDİYESİ S.K.</t>
  </si>
  <si>
    <t>ADANA ASKİ S.K.</t>
  </si>
  <si>
    <t>AYVACIK ÜMÜHAN H. İ.Ö.O.G.S.K.</t>
  </si>
  <si>
    <t>NEVŞEHİR G.H.S.İ.M. S.K.</t>
  </si>
  <si>
    <t>AYVACIK ÜMMÜHAN H. İ.Ö.O.G.S.K.</t>
  </si>
  <si>
    <t>CANİK BELEDİYE S.K.</t>
  </si>
  <si>
    <t xml:space="preserve">                                                                                                      16. URLA BELEDİYESİ S.K.</t>
  </si>
  <si>
    <t xml:space="preserve">                                                                                                      15. NEVŞEHİR G.H.S.İ.M. S.K.</t>
  </si>
  <si>
    <t xml:space="preserve">                                                                                                      14. ATA GENÇLİK VE SPOR KULÜBÜ</t>
  </si>
  <si>
    <t xml:space="preserve">                                                                                                      13. ADANA ASKİ S.K.</t>
  </si>
  <si>
    <t xml:space="preserve">                                                                                                      12. CANİK BELEDİYESİ S.K.</t>
  </si>
  <si>
    <t xml:space="preserve">                                                                                                      11. ÇANAKKALE AYVACIK ÜMMÜHAN HATUN İ.Ö.O. G.S.K.</t>
  </si>
  <si>
    <t xml:space="preserve">                                                                                                      10. BECKER S.K.</t>
  </si>
  <si>
    <t xml:space="preserve">                                                                                                        9. BOSNA BASKET S.K.</t>
  </si>
  <si>
    <t xml:space="preserve">                                                                                                        8. ORMAN G.S.K.</t>
  </si>
  <si>
    <t xml:space="preserve">                                                                                                        7.ALANYA BELEDİYE S.K.</t>
  </si>
  <si>
    <t xml:space="preserve">                                                                                                        6. ÇANKAYA ÜNİVERSİTESİ S.K.</t>
  </si>
  <si>
    <t xml:space="preserve">                                                                                                        5. MERSİN B.Ş.B. S.K.</t>
  </si>
  <si>
    <t xml:space="preserve">                                                                                                        4.FENERBAHÇE S.K.</t>
  </si>
  <si>
    <t xml:space="preserve">                                                                                                        3. İSTANBUL ÜNİVERSİTESİ S.K.</t>
  </si>
  <si>
    <t xml:space="preserve">                                                                                                        2. BEŞİKTAŞ J.K.</t>
  </si>
  <si>
    <t xml:space="preserve">                                                                                                        1. GALATASARAY S.K.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</si>
</sst>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;@"/>
    <numFmt numFmtId="182" formatCode="mmm/yyyy"/>
    <numFmt numFmtId="183" formatCode="00000"/>
    <numFmt numFmtId="184" formatCode="h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¥€-2]\ #,##0.00_);[Red]\([$€-2]\ #,##0.00\)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Tahoma"/>
      <family val="2"/>
    </font>
    <font>
      <b/>
      <sz val="8"/>
      <color indexed="9"/>
      <name val="Arial Tur"/>
      <family val="0"/>
    </font>
    <font>
      <b/>
      <sz val="18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11"/>
      <name val="Arial Tur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 Tur"/>
      <family val="0"/>
    </font>
    <font>
      <b/>
      <sz val="8"/>
      <name val="Arial"/>
      <family val="2"/>
    </font>
    <font>
      <sz val="11"/>
      <name val="Calibri"/>
      <family val="2"/>
    </font>
    <font>
      <sz val="9"/>
      <name val="Arial Tur"/>
      <family val="0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181" fontId="6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181" fontId="2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2" fillId="35" borderId="12" xfId="0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/>
    </xf>
    <xf numFmtId="181" fontId="6" fillId="33" borderId="11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62" fillId="0" borderId="13" xfId="0" applyFont="1" applyBorder="1" applyAlignment="1">
      <alignment vertical="center"/>
    </xf>
    <xf numFmtId="20" fontId="14" fillId="36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63" fillId="36" borderId="11" xfId="0" applyFont="1" applyFill="1" applyBorder="1" applyAlignment="1">
      <alignment vertical="center" wrapText="1"/>
    </xf>
    <xf numFmtId="0" fontId="20" fillId="36" borderId="11" xfId="0" applyFont="1" applyFill="1" applyBorder="1" applyAlignment="1">
      <alignment vertical="center" wrapText="1"/>
    </xf>
    <xf numFmtId="0" fontId="14" fillId="36" borderId="11" xfId="0" applyFont="1" applyFill="1" applyBorder="1" applyAlignment="1">
      <alignment vertical="center"/>
    </xf>
    <xf numFmtId="49" fontId="14" fillId="36" borderId="14" xfId="0" applyNumberFormat="1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vertical="center"/>
    </xf>
    <xf numFmtId="0" fontId="14" fillId="36" borderId="11" xfId="0" applyFont="1" applyFill="1" applyBorder="1" applyAlignment="1">
      <alignment vertical="center" wrapText="1"/>
    </xf>
    <xf numFmtId="0" fontId="64" fillId="36" borderId="11" xfId="0" applyFont="1" applyFill="1" applyBorder="1" applyAlignment="1">
      <alignment vertical="center" wrapText="1"/>
    </xf>
    <xf numFmtId="0" fontId="14" fillId="36" borderId="14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9" fillId="36" borderId="11" xfId="0" applyFont="1" applyFill="1" applyBorder="1" applyAlignment="1">
      <alignment vertical="center"/>
    </xf>
    <xf numFmtId="0" fontId="19" fillId="36" borderId="11" xfId="0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left" vertical="center"/>
    </xf>
    <xf numFmtId="0" fontId="0" fillId="36" borderId="11" xfId="0" applyFill="1" applyBorder="1" applyAlignment="1">
      <alignment horizontal="center"/>
    </xf>
    <xf numFmtId="0" fontId="20" fillId="0" borderId="11" xfId="0" applyFont="1" applyBorder="1" applyAlignment="1" quotePrefix="1">
      <alignment horizontal="center" vertical="center"/>
    </xf>
    <xf numFmtId="0" fontId="14" fillId="34" borderId="0" xfId="0" applyFont="1" applyFill="1" applyAlignment="1">
      <alignment vertical="center"/>
    </xf>
    <xf numFmtId="181" fontId="1" fillId="36" borderId="15" xfId="0" applyNumberFormat="1" applyFont="1" applyFill="1" applyBorder="1" applyAlignment="1">
      <alignment horizontal="center" vertical="center"/>
    </xf>
    <xf numFmtId="181" fontId="1" fillId="36" borderId="11" xfId="0" applyNumberFormat="1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20" fontId="23" fillId="36" borderId="11" xfId="0" applyNumberFormat="1" applyFont="1" applyFill="1" applyBorder="1" applyAlignment="1">
      <alignment horizontal="center" vertical="center"/>
    </xf>
    <xf numFmtId="20" fontId="23" fillId="36" borderId="15" xfId="0" applyNumberFormat="1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left" vertical="center"/>
    </xf>
    <xf numFmtId="0" fontId="23" fillId="36" borderId="11" xfId="0" applyFont="1" applyFill="1" applyBorder="1" applyAlignment="1">
      <alignment horizontal="left" vertical="center"/>
    </xf>
    <xf numFmtId="20" fontId="1" fillId="36" borderId="11" xfId="0" applyNumberFormat="1" applyFont="1" applyFill="1" applyBorder="1" applyAlignment="1">
      <alignment horizontal="center"/>
    </xf>
    <xf numFmtId="0" fontId="24" fillId="36" borderId="11" xfId="0" applyFont="1" applyFill="1" applyBorder="1" applyAlignment="1">
      <alignment vertical="center" wrapText="1"/>
    </xf>
    <xf numFmtId="0" fontId="14" fillId="37" borderId="16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6" borderId="19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left" vertical="center"/>
    </xf>
    <xf numFmtId="0" fontId="14" fillId="36" borderId="12" xfId="0" applyFont="1" applyFill="1" applyBorder="1" applyAlignment="1">
      <alignment horizontal="left" vertical="center"/>
    </xf>
    <xf numFmtId="0" fontId="14" fillId="36" borderId="14" xfId="0" applyFont="1" applyFill="1" applyBorder="1" applyAlignment="1">
      <alignment horizontal="left" vertical="center"/>
    </xf>
    <xf numFmtId="0" fontId="20" fillId="36" borderId="15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181" fontId="1" fillId="36" borderId="15" xfId="0" applyNumberFormat="1" applyFont="1" applyFill="1" applyBorder="1" applyAlignment="1">
      <alignment horizontal="center" vertical="center"/>
    </xf>
    <xf numFmtId="181" fontId="1" fillId="36" borderId="11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9" fillId="34" borderId="20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2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6" fillId="39" borderId="15" xfId="0" applyFont="1" applyFill="1" applyBorder="1" applyAlignment="1">
      <alignment horizontal="center"/>
    </xf>
    <xf numFmtId="0" fontId="16" fillId="39" borderId="12" xfId="0" applyFont="1" applyFill="1" applyBorder="1" applyAlignment="1">
      <alignment horizontal="center"/>
    </xf>
    <xf numFmtId="0" fontId="16" fillId="39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181" fontId="19" fillId="36" borderId="10" xfId="0" applyNumberFormat="1" applyFont="1" applyFill="1" applyBorder="1" applyAlignment="1">
      <alignment horizontal="center" vertical="center"/>
    </xf>
    <xf numFmtId="181" fontId="19" fillId="36" borderId="25" xfId="0" applyNumberFormat="1" applyFont="1" applyFill="1" applyBorder="1" applyAlignment="1">
      <alignment horizontal="center" vertical="center"/>
    </xf>
    <xf numFmtId="181" fontId="19" fillId="36" borderId="17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12" fillId="36" borderId="20" xfId="0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1" fillId="33" borderId="1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14" fontId="12" fillId="34" borderId="15" xfId="0" applyNumberFormat="1" applyFont="1" applyFill="1" applyBorder="1" applyAlignment="1">
      <alignment horizontal="center" vertical="center" wrapText="1"/>
    </xf>
    <xf numFmtId="14" fontId="12" fillId="34" borderId="12" xfId="0" applyNumberFormat="1" applyFont="1" applyFill="1" applyBorder="1" applyAlignment="1">
      <alignment horizontal="center" vertical="center" wrapText="1"/>
    </xf>
    <xf numFmtId="181" fontId="12" fillId="36" borderId="11" xfId="0" applyNumberFormat="1" applyFont="1" applyFill="1" applyBorder="1" applyAlignment="1">
      <alignment horizontal="center" vertical="center" wrapText="1"/>
    </xf>
    <xf numFmtId="20" fontId="10" fillId="36" borderId="15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/>
    </xf>
    <xf numFmtId="0" fontId="20" fillId="36" borderId="11" xfId="0" applyFont="1" applyFill="1" applyBorder="1" applyAlignment="1">
      <alignment horizontal="left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23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20" fontId="10" fillId="36" borderId="14" xfId="0" applyNumberFormat="1" applyFont="1" applyFill="1" applyBorder="1" applyAlignment="1">
      <alignment horizontal="center" vertical="center"/>
    </xf>
    <xf numFmtId="181" fontId="12" fillId="36" borderId="20" xfId="0" applyNumberFormat="1" applyFont="1" applyFill="1" applyBorder="1" applyAlignment="1">
      <alignment horizontal="center" vertical="center" wrapText="1"/>
    </xf>
    <xf numFmtId="181" fontId="12" fillId="36" borderId="21" xfId="0" applyNumberFormat="1" applyFont="1" applyFill="1" applyBorder="1" applyAlignment="1">
      <alignment horizontal="center" vertical="center" wrapText="1"/>
    </xf>
    <xf numFmtId="181" fontId="12" fillId="36" borderId="22" xfId="0" applyNumberFormat="1" applyFont="1" applyFill="1" applyBorder="1" applyAlignment="1">
      <alignment horizontal="center" vertical="center" wrapText="1"/>
    </xf>
    <xf numFmtId="181" fontId="12" fillId="36" borderId="13" xfId="0" applyNumberFormat="1" applyFont="1" applyFill="1" applyBorder="1" applyAlignment="1">
      <alignment horizontal="center" vertical="center" wrapText="1"/>
    </xf>
    <xf numFmtId="181" fontId="12" fillId="36" borderId="0" xfId="0" applyNumberFormat="1" applyFont="1" applyFill="1" applyBorder="1" applyAlignment="1">
      <alignment horizontal="center" vertical="center" wrapText="1"/>
    </xf>
    <xf numFmtId="181" fontId="12" fillId="36" borderId="24" xfId="0" applyNumberFormat="1" applyFont="1" applyFill="1" applyBorder="1" applyAlignment="1">
      <alignment horizontal="center" vertical="center" wrapText="1"/>
    </xf>
    <xf numFmtId="181" fontId="12" fillId="36" borderId="18" xfId="0" applyNumberFormat="1" applyFont="1" applyFill="1" applyBorder="1" applyAlignment="1">
      <alignment horizontal="center" vertical="center" wrapText="1"/>
    </xf>
    <xf numFmtId="181" fontId="12" fillId="36" borderId="23" xfId="0" applyNumberFormat="1" applyFont="1" applyFill="1" applyBorder="1" applyAlignment="1">
      <alignment horizontal="center" vertical="center" wrapText="1"/>
    </xf>
    <xf numFmtId="181" fontId="12" fillId="36" borderId="19" xfId="0" applyNumberFormat="1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left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/>
    </xf>
    <xf numFmtId="0" fontId="17" fillId="34" borderId="23" xfId="0" applyFont="1" applyFill="1" applyBorder="1" applyAlignment="1">
      <alignment horizontal="center"/>
    </xf>
    <xf numFmtId="0" fontId="17" fillId="34" borderId="19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38100</xdr:rowOff>
    </xdr:from>
    <xdr:to>
      <xdr:col>1</xdr:col>
      <xdr:colOff>19050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38100</xdr:rowOff>
    </xdr:from>
    <xdr:to>
      <xdr:col>1</xdr:col>
      <xdr:colOff>19050</xdr:colOff>
      <xdr:row>1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28575</xdr:rowOff>
    </xdr:from>
    <xdr:to>
      <xdr:col>0</xdr:col>
      <xdr:colOff>723900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28575</xdr:rowOff>
    </xdr:from>
    <xdr:to>
      <xdr:col>0</xdr:col>
      <xdr:colOff>723900</xdr:colOff>
      <xdr:row>1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28575</xdr:rowOff>
    </xdr:from>
    <xdr:to>
      <xdr:col>2</xdr:col>
      <xdr:colOff>342900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28575</xdr:rowOff>
    </xdr:from>
    <xdr:to>
      <xdr:col>2</xdr:col>
      <xdr:colOff>342900</xdr:colOff>
      <xdr:row>1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="115" zoomScaleNormal="115" zoomScalePageLayoutView="0" workbookViewId="0" topLeftCell="A1">
      <selection activeCell="A3" sqref="A3:G3"/>
    </sheetView>
  </sheetViews>
  <sheetFormatPr defaultColWidth="9.00390625" defaultRowHeight="12.75"/>
  <cols>
    <col min="1" max="1" width="10.125" style="5" customWidth="1"/>
    <col min="2" max="2" width="8.875" style="5" customWidth="1"/>
    <col min="3" max="3" width="5.75390625" style="5" customWidth="1"/>
    <col min="4" max="4" width="33.375" style="5" customWidth="1"/>
    <col min="5" max="5" width="35.375" style="5" customWidth="1"/>
    <col min="6" max="6" width="6.75390625" style="16" bestFit="1" customWidth="1"/>
    <col min="7" max="7" width="25.75390625" style="5" customWidth="1"/>
    <col min="8" max="16384" width="9.125" style="5" customWidth="1"/>
  </cols>
  <sheetData>
    <row r="1" spans="1:7" ht="30" customHeight="1">
      <c r="A1" s="87" t="s">
        <v>76</v>
      </c>
      <c r="B1" s="88"/>
      <c r="C1" s="88"/>
      <c r="D1" s="88"/>
      <c r="E1" s="88"/>
      <c r="F1" s="88"/>
      <c r="G1" s="89"/>
    </row>
    <row r="2" spans="1:7" ht="19.5" customHeight="1">
      <c r="A2" s="90" t="s">
        <v>41</v>
      </c>
      <c r="B2" s="91"/>
      <c r="C2" s="91"/>
      <c r="D2" s="91"/>
      <c r="E2" s="91"/>
      <c r="F2" s="91"/>
      <c r="G2" s="92"/>
    </row>
    <row r="3" spans="1:7" ht="12.75" customHeight="1">
      <c r="A3" s="91"/>
      <c r="B3" s="91"/>
      <c r="C3" s="91"/>
      <c r="D3" s="91"/>
      <c r="E3" s="91"/>
      <c r="F3" s="91"/>
      <c r="G3" s="91"/>
    </row>
    <row r="4" spans="1:7" ht="15" customHeight="1">
      <c r="A4" s="84" t="s">
        <v>33</v>
      </c>
      <c r="B4" s="84"/>
      <c r="C4" s="84"/>
      <c r="D4" s="84"/>
      <c r="E4" s="84"/>
      <c r="F4" s="84"/>
      <c r="G4" s="84"/>
    </row>
    <row r="5" spans="1:7" ht="11.25">
      <c r="A5" s="4" t="s">
        <v>4</v>
      </c>
      <c r="B5" s="12" t="s">
        <v>5</v>
      </c>
      <c r="C5" s="4" t="s">
        <v>0</v>
      </c>
      <c r="D5" s="4" t="s">
        <v>1</v>
      </c>
      <c r="E5" s="4" t="s">
        <v>2</v>
      </c>
      <c r="F5" s="13" t="s">
        <v>3</v>
      </c>
      <c r="G5" s="4" t="s">
        <v>6</v>
      </c>
    </row>
    <row r="6" spans="1:7" ht="11.25" customHeight="1">
      <c r="A6" s="82" t="s">
        <v>77</v>
      </c>
      <c r="B6" s="86">
        <v>42444</v>
      </c>
      <c r="C6" s="18">
        <v>0.3958333333333333</v>
      </c>
      <c r="D6" s="39" t="s">
        <v>78</v>
      </c>
      <c r="E6" s="40" t="s">
        <v>79</v>
      </c>
      <c r="F6" s="28" t="s">
        <v>47</v>
      </c>
      <c r="G6" s="82" t="s">
        <v>80</v>
      </c>
    </row>
    <row r="7" spans="1:7" ht="11.25" customHeight="1">
      <c r="A7" s="82"/>
      <c r="B7" s="86"/>
      <c r="C7" s="18">
        <v>0.4583333333333333</v>
      </c>
      <c r="D7" s="39" t="s">
        <v>81</v>
      </c>
      <c r="E7" s="40" t="s">
        <v>82</v>
      </c>
      <c r="F7" s="28" t="s">
        <v>83</v>
      </c>
      <c r="G7" s="82"/>
    </row>
    <row r="8" spans="1:7" ht="11.25" customHeight="1">
      <c r="A8" s="82"/>
      <c r="B8" s="86"/>
      <c r="C8" s="18">
        <v>0.5208333333333334</v>
      </c>
      <c r="D8" s="39" t="s">
        <v>84</v>
      </c>
      <c r="E8" s="40" t="s">
        <v>85</v>
      </c>
      <c r="F8" s="28" t="s">
        <v>86</v>
      </c>
      <c r="G8" s="82"/>
    </row>
    <row r="9" spans="1:7" ht="11.25" customHeight="1">
      <c r="A9" s="82"/>
      <c r="B9" s="86"/>
      <c r="C9" s="18">
        <v>0.6041666666666666</v>
      </c>
      <c r="D9" s="39" t="s">
        <v>87</v>
      </c>
      <c r="E9" s="40" t="s">
        <v>88</v>
      </c>
      <c r="F9" s="28" t="s">
        <v>89</v>
      </c>
      <c r="G9" s="82"/>
    </row>
    <row r="10" spans="1:7" ht="11.25" customHeight="1">
      <c r="A10" s="82"/>
      <c r="B10" s="86">
        <v>42445</v>
      </c>
      <c r="C10" s="18">
        <v>0.3958333333333333</v>
      </c>
      <c r="D10" s="39" t="s">
        <v>84</v>
      </c>
      <c r="E10" s="40" t="s">
        <v>87</v>
      </c>
      <c r="F10" s="28" t="s">
        <v>90</v>
      </c>
      <c r="G10" s="82"/>
    </row>
    <row r="11" spans="1:7" ht="11.25" customHeight="1">
      <c r="A11" s="82"/>
      <c r="B11" s="86"/>
      <c r="C11" s="18">
        <v>0.4583333333333333</v>
      </c>
      <c r="D11" s="40" t="s">
        <v>88</v>
      </c>
      <c r="E11" s="39" t="s">
        <v>85</v>
      </c>
      <c r="F11" s="28" t="s">
        <v>91</v>
      </c>
      <c r="G11" s="82"/>
    </row>
    <row r="12" spans="1:7" ht="11.25" customHeight="1">
      <c r="A12" s="82"/>
      <c r="B12" s="86"/>
      <c r="C12" s="18">
        <v>0.5208333333333334</v>
      </c>
      <c r="D12" s="40" t="s">
        <v>78</v>
      </c>
      <c r="E12" s="39" t="s">
        <v>81</v>
      </c>
      <c r="F12" s="28" t="s">
        <v>92</v>
      </c>
      <c r="G12" s="82"/>
    </row>
    <row r="13" spans="1:7" ht="11.25" customHeight="1">
      <c r="A13" s="82"/>
      <c r="B13" s="86"/>
      <c r="C13" s="18">
        <v>0.6041666666666666</v>
      </c>
      <c r="D13" s="39" t="s">
        <v>82</v>
      </c>
      <c r="E13" s="40" t="s">
        <v>79</v>
      </c>
      <c r="F13" s="28" t="s">
        <v>93</v>
      </c>
      <c r="G13" s="82"/>
    </row>
    <row r="14" spans="1:7" ht="11.25" customHeight="1">
      <c r="A14" s="82"/>
      <c r="B14" s="86">
        <v>42446</v>
      </c>
      <c r="C14" s="18">
        <v>0.4166666666666667</v>
      </c>
      <c r="D14" s="40" t="s">
        <v>78</v>
      </c>
      <c r="E14" s="39" t="s">
        <v>82</v>
      </c>
      <c r="F14" s="28" t="s">
        <v>94</v>
      </c>
      <c r="G14" s="82"/>
    </row>
    <row r="15" spans="1:7" ht="11.25" customHeight="1">
      <c r="A15" s="82"/>
      <c r="B15" s="86"/>
      <c r="C15" s="18">
        <v>0.5</v>
      </c>
      <c r="D15" s="40" t="s">
        <v>79</v>
      </c>
      <c r="E15" s="39" t="s">
        <v>81</v>
      </c>
      <c r="F15" s="28" t="s">
        <v>95</v>
      </c>
      <c r="G15" s="82"/>
    </row>
    <row r="16" spans="1:7" ht="11.25" customHeight="1">
      <c r="A16" s="82"/>
      <c r="B16" s="86"/>
      <c r="C16" s="18">
        <v>0.5833333333333334</v>
      </c>
      <c r="D16" s="39" t="s">
        <v>84</v>
      </c>
      <c r="E16" s="40" t="s">
        <v>88</v>
      </c>
      <c r="F16" s="28" t="s">
        <v>96</v>
      </c>
      <c r="G16" s="82"/>
    </row>
    <row r="17" spans="1:7" ht="11.25" customHeight="1">
      <c r="A17" s="82"/>
      <c r="B17" s="86"/>
      <c r="C17" s="18">
        <v>0.6666666666666666</v>
      </c>
      <c r="D17" s="39" t="s">
        <v>85</v>
      </c>
      <c r="E17" s="40" t="s">
        <v>87</v>
      </c>
      <c r="F17" s="28" t="s">
        <v>97</v>
      </c>
      <c r="G17" s="82"/>
    </row>
    <row r="18" spans="1:7" ht="11.25" customHeight="1">
      <c r="A18" s="82"/>
      <c r="B18" s="38">
        <v>42447</v>
      </c>
      <c r="C18" s="18">
        <v>0.4583333333333333</v>
      </c>
      <c r="D18" s="39" t="s">
        <v>84</v>
      </c>
      <c r="E18" s="40" t="s">
        <v>81</v>
      </c>
      <c r="F18" s="28" t="s">
        <v>98</v>
      </c>
      <c r="G18" s="82"/>
    </row>
    <row r="19" ht="11.25" customHeight="1"/>
    <row r="20" spans="1:7" ht="11.25" customHeight="1">
      <c r="A20" s="84" t="s">
        <v>34</v>
      </c>
      <c r="B20" s="84"/>
      <c r="C20" s="84"/>
      <c r="D20" s="84"/>
      <c r="E20" s="84"/>
      <c r="F20" s="84"/>
      <c r="G20" s="84"/>
    </row>
    <row r="21" spans="1:7" ht="11.25" customHeight="1">
      <c r="A21" s="2" t="s">
        <v>4</v>
      </c>
      <c r="B21" s="3" t="s">
        <v>5</v>
      </c>
      <c r="C21" s="2" t="s">
        <v>0</v>
      </c>
      <c r="D21" s="2" t="s">
        <v>1</v>
      </c>
      <c r="E21" s="2" t="s">
        <v>2</v>
      </c>
      <c r="F21" s="14" t="s">
        <v>3</v>
      </c>
      <c r="G21" s="2" t="s">
        <v>6</v>
      </c>
    </row>
    <row r="22" spans="1:7" ht="11.25" customHeight="1">
      <c r="A22" s="82" t="s">
        <v>99</v>
      </c>
      <c r="B22" s="85">
        <v>42444</v>
      </c>
      <c r="C22" s="18">
        <v>0.5</v>
      </c>
      <c r="D22" s="21" t="s">
        <v>100</v>
      </c>
      <c r="E22" s="25" t="s">
        <v>101</v>
      </c>
      <c r="F22" s="41" t="s">
        <v>102</v>
      </c>
      <c r="G22" s="83" t="s">
        <v>100</v>
      </c>
    </row>
    <row r="23" spans="1:7" ht="11.25" customHeight="1">
      <c r="A23" s="82"/>
      <c r="B23" s="85"/>
      <c r="C23" s="18">
        <v>0.5833333333333334</v>
      </c>
      <c r="D23" s="21" t="s">
        <v>103</v>
      </c>
      <c r="E23" s="26" t="s">
        <v>104</v>
      </c>
      <c r="F23" s="41" t="s">
        <v>105</v>
      </c>
      <c r="G23" s="83"/>
    </row>
    <row r="24" spans="1:7" ht="11.25" customHeight="1">
      <c r="A24" s="82"/>
      <c r="B24" s="85"/>
      <c r="C24" s="18">
        <v>0.6666666666666666</v>
      </c>
      <c r="D24" s="26" t="s">
        <v>106</v>
      </c>
      <c r="E24" s="21" t="s">
        <v>107</v>
      </c>
      <c r="F24" s="41" t="s">
        <v>108</v>
      </c>
      <c r="G24" s="83"/>
    </row>
    <row r="25" spans="1:7" ht="11.25" customHeight="1">
      <c r="A25" s="82"/>
      <c r="B25" s="85">
        <v>42445</v>
      </c>
      <c r="C25" s="18">
        <v>0.5</v>
      </c>
      <c r="D25" s="21" t="s">
        <v>109</v>
      </c>
      <c r="E25" s="26" t="s">
        <v>106</v>
      </c>
      <c r="F25" s="41" t="s">
        <v>110</v>
      </c>
      <c r="G25" s="83"/>
    </row>
    <row r="26" spans="1:7" ht="11.25" customHeight="1">
      <c r="A26" s="82"/>
      <c r="B26" s="85"/>
      <c r="C26" s="18">
        <v>0.5833333333333334</v>
      </c>
      <c r="D26" s="21" t="s">
        <v>100</v>
      </c>
      <c r="E26" s="25" t="s">
        <v>103</v>
      </c>
      <c r="F26" s="41" t="s">
        <v>111</v>
      </c>
      <c r="G26" s="83"/>
    </row>
    <row r="27" spans="1:7" ht="11.25" customHeight="1">
      <c r="A27" s="82"/>
      <c r="B27" s="85"/>
      <c r="C27" s="18">
        <v>0.6666666666666666</v>
      </c>
      <c r="D27" s="20" t="s">
        <v>104</v>
      </c>
      <c r="E27" s="25" t="s">
        <v>101</v>
      </c>
      <c r="F27" s="41" t="s">
        <v>112</v>
      </c>
      <c r="G27" s="83"/>
    </row>
    <row r="28" spans="1:7" ht="11.25" customHeight="1">
      <c r="A28" s="82"/>
      <c r="B28" s="85">
        <v>42446</v>
      </c>
      <c r="C28" s="18">
        <v>0.4166666666666667</v>
      </c>
      <c r="D28" s="21" t="s">
        <v>100</v>
      </c>
      <c r="E28" s="25" t="s">
        <v>104</v>
      </c>
      <c r="F28" s="41" t="s">
        <v>113</v>
      </c>
      <c r="G28" s="83"/>
    </row>
    <row r="29" spans="1:7" ht="11.25" customHeight="1">
      <c r="A29" s="82"/>
      <c r="B29" s="85"/>
      <c r="C29" s="18">
        <v>0.5</v>
      </c>
      <c r="D29" s="25" t="s">
        <v>101</v>
      </c>
      <c r="E29" s="20" t="s">
        <v>103</v>
      </c>
      <c r="F29" s="41" t="s">
        <v>114</v>
      </c>
      <c r="G29" s="83"/>
    </row>
    <row r="30" spans="1:7" ht="11.25" customHeight="1">
      <c r="A30" s="82"/>
      <c r="B30" s="85"/>
      <c r="C30" s="18">
        <v>0.5833333333333334</v>
      </c>
      <c r="D30" s="22" t="s">
        <v>109</v>
      </c>
      <c r="E30" s="24" t="s">
        <v>107</v>
      </c>
      <c r="F30" s="41" t="s">
        <v>115</v>
      </c>
      <c r="G30" s="83"/>
    </row>
    <row r="31" spans="1:7" ht="11.25" customHeight="1">
      <c r="A31" s="82"/>
      <c r="B31" s="37">
        <v>42447</v>
      </c>
      <c r="C31" s="18">
        <v>0.5</v>
      </c>
      <c r="D31" s="20" t="s">
        <v>100</v>
      </c>
      <c r="E31" s="25" t="s">
        <v>107</v>
      </c>
      <c r="F31" s="41" t="s">
        <v>116</v>
      </c>
      <c r="G31" s="83"/>
    </row>
    <row r="32" spans="3:5" ht="11.25" customHeight="1">
      <c r="C32" s="19"/>
      <c r="D32"/>
      <c r="E32"/>
    </row>
    <row r="33" spans="1:7" ht="11.25" customHeight="1">
      <c r="A33" s="84" t="s">
        <v>38</v>
      </c>
      <c r="B33" s="84"/>
      <c r="C33" s="84"/>
      <c r="D33" s="84"/>
      <c r="E33" s="84"/>
      <c r="F33" s="84"/>
      <c r="G33" s="84"/>
    </row>
    <row r="34" spans="1:7" ht="11.25" customHeight="1">
      <c r="A34" s="2" t="s">
        <v>4</v>
      </c>
      <c r="B34" s="3" t="s">
        <v>5</v>
      </c>
      <c r="C34" s="2" t="s">
        <v>0</v>
      </c>
      <c r="D34" s="2" t="s">
        <v>1</v>
      </c>
      <c r="E34" s="2" t="s">
        <v>2</v>
      </c>
      <c r="F34" s="14" t="s">
        <v>3</v>
      </c>
      <c r="G34" s="2" t="s">
        <v>6</v>
      </c>
    </row>
    <row r="35" spans="1:7" ht="11.25" customHeight="1">
      <c r="A35" s="82" t="s">
        <v>117</v>
      </c>
      <c r="B35" s="86">
        <v>42444</v>
      </c>
      <c r="C35" s="47">
        <v>0.4166666666666667</v>
      </c>
      <c r="D35" s="26" t="s">
        <v>118</v>
      </c>
      <c r="E35" s="48" t="s">
        <v>119</v>
      </c>
      <c r="F35" s="28" t="s">
        <v>120</v>
      </c>
      <c r="G35" s="83" t="s">
        <v>119</v>
      </c>
    </row>
    <row r="36" spans="1:7" ht="11.25" customHeight="1">
      <c r="A36" s="82"/>
      <c r="B36" s="86"/>
      <c r="C36" s="47">
        <v>0.5</v>
      </c>
      <c r="D36" s="20" t="s">
        <v>45</v>
      </c>
      <c r="E36" s="26" t="s">
        <v>121</v>
      </c>
      <c r="F36" s="28" t="s">
        <v>122</v>
      </c>
      <c r="G36" s="83"/>
    </row>
    <row r="37" spans="1:7" ht="11.25" customHeight="1">
      <c r="A37" s="82"/>
      <c r="B37" s="86">
        <v>42445</v>
      </c>
      <c r="C37" s="47">
        <v>0.4166666666666667</v>
      </c>
      <c r="D37" s="25" t="s">
        <v>118</v>
      </c>
      <c r="E37" s="20" t="s">
        <v>45</v>
      </c>
      <c r="F37" s="28" t="s">
        <v>123</v>
      </c>
      <c r="G37" s="83"/>
    </row>
    <row r="38" spans="1:7" ht="11.25" customHeight="1">
      <c r="A38" s="82"/>
      <c r="B38" s="86"/>
      <c r="C38" s="47">
        <v>0.5</v>
      </c>
      <c r="D38" s="26" t="s">
        <v>121</v>
      </c>
      <c r="E38" s="48" t="s">
        <v>119</v>
      </c>
      <c r="F38" s="28" t="s">
        <v>124</v>
      </c>
      <c r="G38" s="83"/>
    </row>
    <row r="39" spans="1:7" ht="11.25" customHeight="1">
      <c r="A39" s="82"/>
      <c r="B39" s="86">
        <v>42446</v>
      </c>
      <c r="C39" s="47">
        <v>0.4166666666666667</v>
      </c>
      <c r="D39" s="20" t="s">
        <v>118</v>
      </c>
      <c r="E39" s="26" t="s">
        <v>121</v>
      </c>
      <c r="F39" s="49" t="s">
        <v>125</v>
      </c>
      <c r="G39" s="83"/>
    </row>
    <row r="40" spans="1:7" ht="11.25" customHeight="1">
      <c r="A40" s="82"/>
      <c r="B40" s="86"/>
      <c r="C40" s="47">
        <v>0.5</v>
      </c>
      <c r="D40" s="48" t="s">
        <v>119</v>
      </c>
      <c r="E40" s="26" t="s">
        <v>45</v>
      </c>
      <c r="F40" s="49" t="s">
        <v>126</v>
      </c>
      <c r="G40" s="83"/>
    </row>
    <row r="41" ht="11.25" customHeight="1"/>
    <row r="42" spans="1:7" ht="11.25" customHeight="1">
      <c r="A42" s="84" t="s">
        <v>35</v>
      </c>
      <c r="B42" s="84"/>
      <c r="C42" s="84"/>
      <c r="D42" s="84"/>
      <c r="E42" s="84"/>
      <c r="F42" s="84"/>
      <c r="G42" s="84"/>
    </row>
    <row r="43" spans="1:7" ht="11.25" customHeight="1">
      <c r="A43" s="2" t="s">
        <v>4</v>
      </c>
      <c r="B43" s="3" t="s">
        <v>5</v>
      </c>
      <c r="C43" s="2" t="s">
        <v>0</v>
      </c>
      <c r="D43" s="2" t="s">
        <v>1</v>
      </c>
      <c r="E43" s="50" t="s">
        <v>2</v>
      </c>
      <c r="F43" s="14" t="s">
        <v>3</v>
      </c>
      <c r="G43" s="2" t="s">
        <v>6</v>
      </c>
    </row>
    <row r="44" spans="1:7" ht="11.25" customHeight="1">
      <c r="A44" s="82" t="s">
        <v>127</v>
      </c>
      <c r="B44" s="85">
        <v>42444</v>
      </c>
      <c r="C44" s="18">
        <v>0.4166666666666667</v>
      </c>
      <c r="D44" s="21" t="s">
        <v>64</v>
      </c>
      <c r="E44" s="25" t="s">
        <v>128</v>
      </c>
      <c r="F44" s="41" t="s">
        <v>129</v>
      </c>
      <c r="G44" s="83" t="s">
        <v>64</v>
      </c>
    </row>
    <row r="45" spans="1:7" ht="11.25" customHeight="1">
      <c r="A45" s="82"/>
      <c r="B45" s="85"/>
      <c r="C45" s="18">
        <v>0.5</v>
      </c>
      <c r="D45" s="25" t="s">
        <v>130</v>
      </c>
      <c r="E45" s="21" t="s">
        <v>131</v>
      </c>
      <c r="F45" s="41" t="s">
        <v>132</v>
      </c>
      <c r="G45" s="83"/>
    </row>
    <row r="46" spans="1:7" ht="11.25" customHeight="1">
      <c r="A46" s="82"/>
      <c r="B46" s="85"/>
      <c r="C46" s="18">
        <v>0.5833333333333334</v>
      </c>
      <c r="D46" s="26" t="s">
        <v>133</v>
      </c>
      <c r="E46" s="21" t="s">
        <v>134</v>
      </c>
      <c r="F46" s="41" t="s">
        <v>135</v>
      </c>
      <c r="G46" s="83"/>
    </row>
    <row r="47" spans="1:7" ht="11.25" customHeight="1">
      <c r="A47" s="82"/>
      <c r="B47" s="85"/>
      <c r="C47" s="18">
        <v>0.6666666666666666</v>
      </c>
      <c r="D47" s="26" t="s">
        <v>136</v>
      </c>
      <c r="E47" s="21" t="s">
        <v>137</v>
      </c>
      <c r="F47" s="41" t="s">
        <v>138</v>
      </c>
      <c r="G47" s="83"/>
    </row>
    <row r="48" spans="1:7" ht="11.25" customHeight="1">
      <c r="A48" s="82"/>
      <c r="B48" s="85">
        <v>42445</v>
      </c>
      <c r="C48" s="18">
        <v>0.4166666666666667</v>
      </c>
      <c r="D48" s="25" t="s">
        <v>130</v>
      </c>
      <c r="E48" s="21" t="s">
        <v>134</v>
      </c>
      <c r="F48" s="23" t="s">
        <v>139</v>
      </c>
      <c r="G48" s="83"/>
    </row>
    <row r="49" spans="1:7" ht="11.25" customHeight="1">
      <c r="A49" s="82"/>
      <c r="B49" s="85"/>
      <c r="C49" s="18">
        <v>0.5</v>
      </c>
      <c r="D49" s="20" t="s">
        <v>133</v>
      </c>
      <c r="E49" s="26" t="s">
        <v>140</v>
      </c>
      <c r="F49" s="23" t="s">
        <v>141</v>
      </c>
      <c r="G49" s="83"/>
    </row>
    <row r="50" spans="1:7" ht="11.25" customHeight="1">
      <c r="A50" s="82"/>
      <c r="B50" s="85"/>
      <c r="C50" s="18">
        <v>0.5833333333333334</v>
      </c>
      <c r="D50" s="21" t="s">
        <v>64</v>
      </c>
      <c r="E50" s="26" t="s">
        <v>136</v>
      </c>
      <c r="F50" s="23" t="s">
        <v>142</v>
      </c>
      <c r="G50" s="83"/>
    </row>
    <row r="51" spans="1:7" ht="11.25" customHeight="1">
      <c r="A51" s="82"/>
      <c r="B51" s="85"/>
      <c r="C51" s="18">
        <v>0.6666666666666666</v>
      </c>
      <c r="D51" s="25" t="s">
        <v>137</v>
      </c>
      <c r="E51" s="21" t="s">
        <v>128</v>
      </c>
      <c r="F51" s="23" t="s">
        <v>143</v>
      </c>
      <c r="G51" s="83"/>
    </row>
    <row r="52" spans="1:7" ht="11.25" customHeight="1">
      <c r="A52" s="82"/>
      <c r="B52" s="85"/>
      <c r="C52" s="18">
        <v>0.75</v>
      </c>
      <c r="D52" s="21" t="s">
        <v>134</v>
      </c>
      <c r="E52" s="26" t="s">
        <v>140</v>
      </c>
      <c r="F52" s="23" t="s">
        <v>144</v>
      </c>
      <c r="G52" s="83"/>
    </row>
    <row r="53" spans="1:7" ht="11.25" customHeight="1">
      <c r="A53" s="82"/>
      <c r="B53" s="85"/>
      <c r="C53" s="18">
        <v>0.8333333333333334</v>
      </c>
      <c r="D53" s="21" t="s">
        <v>131</v>
      </c>
      <c r="E53" s="26" t="s">
        <v>133</v>
      </c>
      <c r="F53" s="23" t="s">
        <v>145</v>
      </c>
      <c r="G53" s="83"/>
    </row>
    <row r="54" spans="1:7" ht="11.25" customHeight="1">
      <c r="A54" s="82"/>
      <c r="B54" s="85">
        <v>42446</v>
      </c>
      <c r="C54" s="18">
        <v>0.4166666666666667</v>
      </c>
      <c r="D54" s="26" t="s">
        <v>140</v>
      </c>
      <c r="E54" s="21" t="s">
        <v>131</v>
      </c>
      <c r="F54" s="41" t="s">
        <v>146</v>
      </c>
      <c r="G54" s="83"/>
    </row>
    <row r="55" spans="1:7" ht="11.25" customHeight="1">
      <c r="A55" s="82"/>
      <c r="B55" s="85"/>
      <c r="C55" s="18">
        <v>0.5</v>
      </c>
      <c r="D55" s="25" t="s">
        <v>130</v>
      </c>
      <c r="E55" s="20" t="s">
        <v>133</v>
      </c>
      <c r="F55" s="41" t="s">
        <v>147</v>
      </c>
      <c r="G55" s="83"/>
    </row>
    <row r="56" spans="1:7" ht="11.25" customHeight="1">
      <c r="A56" s="82"/>
      <c r="B56" s="85"/>
      <c r="C56" s="18">
        <v>0.5833333333333334</v>
      </c>
      <c r="D56" s="21" t="s">
        <v>64</v>
      </c>
      <c r="E56" s="25" t="s">
        <v>137</v>
      </c>
      <c r="F56" s="41" t="s">
        <v>148</v>
      </c>
      <c r="G56" s="83"/>
    </row>
    <row r="57" spans="1:7" ht="11.25" customHeight="1">
      <c r="A57" s="82"/>
      <c r="B57" s="85"/>
      <c r="C57" s="18">
        <v>0.6666666666666666</v>
      </c>
      <c r="D57" s="21" t="s">
        <v>128</v>
      </c>
      <c r="E57" s="26" t="s">
        <v>136</v>
      </c>
      <c r="F57" s="41" t="s">
        <v>149</v>
      </c>
      <c r="G57" s="83"/>
    </row>
    <row r="58" spans="1:7" ht="11.25" customHeight="1">
      <c r="A58" s="82"/>
      <c r="B58" s="85"/>
      <c r="C58" s="18">
        <v>0.75</v>
      </c>
      <c r="D58" s="21" t="s">
        <v>130</v>
      </c>
      <c r="E58" s="26" t="s">
        <v>140</v>
      </c>
      <c r="F58" s="41" t="s">
        <v>150</v>
      </c>
      <c r="G58" s="83"/>
    </row>
    <row r="59" spans="1:7" ht="11.25" customHeight="1">
      <c r="A59" s="82"/>
      <c r="B59" s="85"/>
      <c r="C59" s="18">
        <v>0.8333333333333334</v>
      </c>
      <c r="D59" s="21" t="s">
        <v>134</v>
      </c>
      <c r="E59" s="25" t="s">
        <v>131</v>
      </c>
      <c r="F59" s="41" t="s">
        <v>151</v>
      </c>
      <c r="G59" s="83"/>
    </row>
    <row r="60" spans="1:7" ht="11.25" customHeight="1">
      <c r="A60" s="82"/>
      <c r="B60" s="37">
        <v>42447</v>
      </c>
      <c r="C60" s="18">
        <v>0.4166666666666667</v>
      </c>
      <c r="D60" s="26" t="s">
        <v>134</v>
      </c>
      <c r="E60" s="21" t="s">
        <v>64</v>
      </c>
      <c r="F60" s="41" t="s">
        <v>152</v>
      </c>
      <c r="G60" s="83"/>
    </row>
    <row r="61" ht="11.25" customHeight="1"/>
    <row r="62" spans="1:7" ht="11.25" customHeight="1">
      <c r="A62" s="84" t="s">
        <v>36</v>
      </c>
      <c r="B62" s="84"/>
      <c r="C62" s="84"/>
      <c r="D62" s="84"/>
      <c r="E62" s="84"/>
      <c r="F62" s="84"/>
      <c r="G62" s="84"/>
    </row>
    <row r="63" spans="1:7" ht="11.25" customHeight="1">
      <c r="A63" s="2" t="s">
        <v>4</v>
      </c>
      <c r="B63" s="3" t="s">
        <v>5</v>
      </c>
      <c r="C63" s="2" t="s">
        <v>0</v>
      </c>
      <c r="D63" s="2" t="s">
        <v>1</v>
      </c>
      <c r="E63" s="2" t="s">
        <v>2</v>
      </c>
      <c r="F63" s="14" t="s">
        <v>3</v>
      </c>
      <c r="G63" s="2" t="s">
        <v>6</v>
      </c>
    </row>
    <row r="64" spans="1:7" ht="11.25" customHeight="1">
      <c r="A64" s="82" t="s">
        <v>153</v>
      </c>
      <c r="B64" s="37">
        <v>42444</v>
      </c>
      <c r="C64" s="18">
        <v>0.5833333333333334</v>
      </c>
      <c r="D64" s="20" t="s">
        <v>154</v>
      </c>
      <c r="E64" s="26" t="s">
        <v>155</v>
      </c>
      <c r="F64" s="27" t="s">
        <v>156</v>
      </c>
      <c r="G64" s="83" t="s">
        <v>157</v>
      </c>
    </row>
    <row r="65" spans="1:7" ht="11.25" customHeight="1">
      <c r="A65" s="82"/>
      <c r="B65" s="37">
        <v>42445</v>
      </c>
      <c r="C65" s="18">
        <v>0.5</v>
      </c>
      <c r="D65" s="20" t="s">
        <v>157</v>
      </c>
      <c r="E65" s="26" t="s">
        <v>154</v>
      </c>
      <c r="F65" s="27" t="s">
        <v>158</v>
      </c>
      <c r="G65" s="83"/>
    </row>
    <row r="66" spans="1:7" ht="11.25" customHeight="1">
      <c r="A66" s="82"/>
      <c r="B66" s="37">
        <v>42446</v>
      </c>
      <c r="C66" s="18">
        <v>0.4166666666666667</v>
      </c>
      <c r="D66" s="26" t="s">
        <v>155</v>
      </c>
      <c r="E66" s="20" t="s">
        <v>157</v>
      </c>
      <c r="F66" s="27" t="s">
        <v>159</v>
      </c>
      <c r="G66" s="83"/>
    </row>
    <row r="67" spans="1:7" ht="11.25" customHeight="1">
      <c r="A67" s="6"/>
      <c r="B67" s="6"/>
      <c r="C67" s="6"/>
      <c r="D67" s="6"/>
      <c r="E67" s="6"/>
      <c r="F67" s="15"/>
      <c r="G67" s="6"/>
    </row>
    <row r="68" spans="1:7" ht="11.25" customHeight="1">
      <c r="A68" s="84" t="s">
        <v>37</v>
      </c>
      <c r="B68" s="84"/>
      <c r="C68" s="84"/>
      <c r="D68" s="84"/>
      <c r="E68" s="84"/>
      <c r="F68" s="84"/>
      <c r="G68" s="84"/>
    </row>
    <row r="69" spans="1:7" ht="11.25" customHeight="1">
      <c r="A69" s="2" t="s">
        <v>4</v>
      </c>
      <c r="B69" s="3" t="s">
        <v>5</v>
      </c>
      <c r="C69" s="2" t="s">
        <v>0</v>
      </c>
      <c r="D69" s="2" t="s">
        <v>1</v>
      </c>
      <c r="E69" s="2" t="s">
        <v>2</v>
      </c>
      <c r="F69" s="14" t="s">
        <v>3</v>
      </c>
      <c r="G69" s="2" t="s">
        <v>6</v>
      </c>
    </row>
    <row r="70" spans="1:7" ht="11.25" customHeight="1">
      <c r="A70" s="82" t="s">
        <v>42</v>
      </c>
      <c r="B70" s="85">
        <v>42444</v>
      </c>
      <c r="C70" s="42" t="s">
        <v>43</v>
      </c>
      <c r="D70" s="21" t="s">
        <v>160</v>
      </c>
      <c r="E70" s="26" t="s">
        <v>161</v>
      </c>
      <c r="F70" s="41" t="s">
        <v>162</v>
      </c>
      <c r="G70" s="83" t="s">
        <v>163</v>
      </c>
    </row>
    <row r="71" spans="1:7" ht="11.25" customHeight="1">
      <c r="A71" s="82"/>
      <c r="B71" s="85"/>
      <c r="C71" s="42" t="s">
        <v>44</v>
      </c>
      <c r="D71" s="21" t="s">
        <v>163</v>
      </c>
      <c r="E71" s="26" t="s">
        <v>164</v>
      </c>
      <c r="F71" s="41" t="s">
        <v>165</v>
      </c>
      <c r="G71" s="83"/>
    </row>
    <row r="72" spans="1:7" ht="11.25" customHeight="1">
      <c r="A72" s="82"/>
      <c r="B72" s="85">
        <v>42445</v>
      </c>
      <c r="C72" s="42" t="s">
        <v>43</v>
      </c>
      <c r="D72" s="25" t="s">
        <v>160</v>
      </c>
      <c r="E72" s="21" t="s">
        <v>163</v>
      </c>
      <c r="F72" s="23" t="s">
        <v>166</v>
      </c>
      <c r="G72" s="83"/>
    </row>
    <row r="73" spans="1:7" ht="11.25" customHeight="1">
      <c r="A73" s="82"/>
      <c r="B73" s="85"/>
      <c r="C73" s="42" t="s">
        <v>44</v>
      </c>
      <c r="D73" s="26" t="s">
        <v>164</v>
      </c>
      <c r="E73" s="20" t="s">
        <v>161</v>
      </c>
      <c r="F73" s="23" t="s">
        <v>167</v>
      </c>
      <c r="G73" s="83"/>
    </row>
    <row r="74" spans="1:7" ht="11.25" customHeight="1">
      <c r="A74" s="82"/>
      <c r="B74" s="85"/>
      <c r="C74" s="42" t="s">
        <v>46</v>
      </c>
      <c r="D74" s="21" t="s">
        <v>160</v>
      </c>
      <c r="E74" s="26" t="s">
        <v>164</v>
      </c>
      <c r="F74" s="23" t="s">
        <v>168</v>
      </c>
      <c r="G74" s="83"/>
    </row>
    <row r="75" spans="1:7" ht="11.25">
      <c r="A75" s="82"/>
      <c r="B75" s="37">
        <v>42446</v>
      </c>
      <c r="C75" s="42" t="s">
        <v>44</v>
      </c>
      <c r="D75" s="26" t="s">
        <v>161</v>
      </c>
      <c r="E75" s="21" t="s">
        <v>163</v>
      </c>
      <c r="F75" s="41" t="s">
        <v>169</v>
      </c>
      <c r="G75" s="83"/>
    </row>
    <row r="76" ht="11.25">
      <c r="F76" s="5"/>
    </row>
    <row r="77" ht="11.25">
      <c r="F77" s="5"/>
    </row>
    <row r="78" ht="11.25" customHeight="1">
      <c r="F78" s="5"/>
    </row>
    <row r="79" ht="11.25" customHeight="1">
      <c r="F79" s="5"/>
    </row>
    <row r="80" ht="11.25" customHeight="1">
      <c r="F80" s="5"/>
    </row>
    <row r="81" ht="11.25" customHeight="1">
      <c r="F81" s="5"/>
    </row>
    <row r="82" ht="11.25" customHeight="1">
      <c r="F82" s="5"/>
    </row>
    <row r="83" ht="11.25" customHeight="1">
      <c r="F83" s="5"/>
    </row>
    <row r="84" ht="11.25" customHeight="1">
      <c r="F84" s="5"/>
    </row>
    <row r="85" ht="11.25" customHeight="1">
      <c r="F85" s="5"/>
    </row>
    <row r="86" ht="11.25" customHeight="1">
      <c r="F86" s="5"/>
    </row>
    <row r="87" ht="11.25" customHeight="1">
      <c r="F87" s="5"/>
    </row>
    <row r="88" ht="11.25" customHeight="1">
      <c r="F88" s="5"/>
    </row>
    <row r="89" ht="11.25" customHeight="1">
      <c r="F89" s="5"/>
    </row>
    <row r="90" ht="11.25" customHeight="1">
      <c r="F90" s="5"/>
    </row>
    <row r="91" ht="11.25" customHeight="1">
      <c r="F91" s="5"/>
    </row>
    <row r="92" ht="11.25" customHeight="1">
      <c r="F92" s="5"/>
    </row>
    <row r="93" ht="11.25" customHeight="1">
      <c r="F93" s="5"/>
    </row>
    <row r="94" ht="11.25" customHeight="1">
      <c r="F94" s="5"/>
    </row>
    <row r="95" ht="11.25" customHeight="1">
      <c r="F95" s="5"/>
    </row>
    <row r="96" ht="11.25" customHeight="1">
      <c r="F96" s="5"/>
    </row>
    <row r="97" ht="11.25" customHeight="1">
      <c r="F97" s="5"/>
    </row>
    <row r="98" ht="11.25" customHeight="1">
      <c r="F98" s="5"/>
    </row>
    <row r="99" ht="11.25">
      <c r="F99" s="5"/>
    </row>
    <row r="100" ht="11.25">
      <c r="F100" s="5"/>
    </row>
    <row r="101" ht="11.25">
      <c r="F101" s="5"/>
    </row>
    <row r="102" ht="11.25" customHeight="1">
      <c r="F102" s="5"/>
    </row>
    <row r="103" ht="11.25" customHeight="1">
      <c r="F103" s="5"/>
    </row>
    <row r="104" ht="11.25" customHeight="1">
      <c r="F104" s="5"/>
    </row>
    <row r="105" ht="11.25" customHeight="1">
      <c r="F105" s="5"/>
    </row>
    <row r="106" ht="11.25" customHeight="1">
      <c r="F106" s="5"/>
    </row>
    <row r="107" ht="11.25" customHeight="1">
      <c r="F107" s="5"/>
    </row>
    <row r="108" ht="11.25" customHeight="1">
      <c r="F108" s="5"/>
    </row>
    <row r="109" ht="11.25" customHeight="1">
      <c r="F109" s="5"/>
    </row>
    <row r="110" ht="11.25" customHeight="1">
      <c r="F110" s="5"/>
    </row>
    <row r="111" ht="11.25" customHeight="1">
      <c r="F111" s="5"/>
    </row>
    <row r="112" ht="11.25">
      <c r="F112" s="5"/>
    </row>
    <row r="113" ht="11.25">
      <c r="F113" s="5"/>
    </row>
    <row r="114" ht="11.25">
      <c r="F114" s="5"/>
    </row>
    <row r="115" ht="11.25" customHeight="1">
      <c r="F115" s="5"/>
    </row>
    <row r="116" ht="11.25" customHeight="1">
      <c r="F116" s="5"/>
    </row>
    <row r="117" ht="11.25" customHeight="1">
      <c r="F117" s="5"/>
    </row>
    <row r="118" ht="11.25" customHeight="1">
      <c r="F118" s="5"/>
    </row>
    <row r="119" ht="11.25" customHeight="1">
      <c r="F119" s="5"/>
    </row>
    <row r="120" ht="11.25" customHeight="1">
      <c r="F120" s="5"/>
    </row>
    <row r="121" ht="11.25" customHeight="1">
      <c r="F121" s="5"/>
    </row>
    <row r="122" ht="11.25" customHeight="1">
      <c r="F122" s="5"/>
    </row>
    <row r="123" ht="11.25" customHeight="1">
      <c r="F123" s="5"/>
    </row>
    <row r="124" ht="11.25" customHeight="1">
      <c r="F124" s="5"/>
    </row>
    <row r="125" ht="11.25" customHeight="1">
      <c r="F125" s="5"/>
    </row>
    <row r="126" ht="11.25" customHeight="1">
      <c r="F126" s="5"/>
    </row>
    <row r="127" ht="11.25" customHeight="1">
      <c r="F127" s="5"/>
    </row>
    <row r="128" ht="11.25" customHeight="1">
      <c r="F128" s="5"/>
    </row>
    <row r="129" ht="11.25" customHeight="1">
      <c r="F129" s="5"/>
    </row>
    <row r="130" ht="11.25" customHeight="1">
      <c r="F130" s="5"/>
    </row>
    <row r="131" ht="11.25" customHeight="1">
      <c r="F131" s="5"/>
    </row>
    <row r="132" ht="11.25" customHeight="1">
      <c r="F132" s="5"/>
    </row>
    <row r="133" spans="3:6" ht="15">
      <c r="C133" s="19"/>
      <c r="D133"/>
      <c r="E133"/>
      <c r="F133"/>
    </row>
  </sheetData>
  <sheetProtection/>
  <mergeCells count="35">
    <mergeCell ref="A1:G1"/>
    <mergeCell ref="A2:G2"/>
    <mergeCell ref="A4:G4"/>
    <mergeCell ref="A3:G3"/>
    <mergeCell ref="B6:B9"/>
    <mergeCell ref="A6:A18"/>
    <mergeCell ref="G6:G18"/>
    <mergeCell ref="B10:B13"/>
    <mergeCell ref="B14:B17"/>
    <mergeCell ref="A20:G20"/>
    <mergeCell ref="A22:A31"/>
    <mergeCell ref="B22:B24"/>
    <mergeCell ref="G22:G31"/>
    <mergeCell ref="B25:B27"/>
    <mergeCell ref="B28:B30"/>
    <mergeCell ref="A33:G33"/>
    <mergeCell ref="A35:A40"/>
    <mergeCell ref="B35:B36"/>
    <mergeCell ref="G35:G40"/>
    <mergeCell ref="B37:B38"/>
    <mergeCell ref="B39:B40"/>
    <mergeCell ref="A42:G42"/>
    <mergeCell ref="A44:A60"/>
    <mergeCell ref="B44:B47"/>
    <mergeCell ref="G44:G60"/>
    <mergeCell ref="B48:B53"/>
    <mergeCell ref="A62:G62"/>
    <mergeCell ref="B54:B59"/>
    <mergeCell ref="A64:A66"/>
    <mergeCell ref="G64:G66"/>
    <mergeCell ref="A68:G68"/>
    <mergeCell ref="A70:A75"/>
    <mergeCell ref="B70:B71"/>
    <mergeCell ref="G70:G75"/>
    <mergeCell ref="B72:B7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6">
      <selection activeCell="A3" sqref="A3:F3"/>
    </sheetView>
  </sheetViews>
  <sheetFormatPr defaultColWidth="9.00390625" defaultRowHeight="12.75"/>
  <cols>
    <col min="1" max="1" width="10.875" style="0" bestFit="1" customWidth="1"/>
    <col min="2" max="2" width="5.75390625" style="0" bestFit="1" customWidth="1"/>
    <col min="3" max="3" width="43.125" style="0" customWidth="1"/>
    <col min="4" max="4" width="43.375" style="0" customWidth="1"/>
    <col min="5" max="6" width="7.00390625" style="0" customWidth="1"/>
  </cols>
  <sheetData>
    <row r="1" spans="1:6" ht="30" customHeight="1">
      <c r="A1" s="87" t="s">
        <v>55</v>
      </c>
      <c r="B1" s="88"/>
      <c r="C1" s="88"/>
      <c r="D1" s="88"/>
      <c r="E1" s="88"/>
      <c r="F1" s="89"/>
    </row>
    <row r="2" spans="1:6" ht="19.5" customHeight="1">
      <c r="A2" s="120" t="s">
        <v>56</v>
      </c>
      <c r="B2" s="121"/>
      <c r="C2" s="121"/>
      <c r="D2" s="121"/>
      <c r="E2" s="121"/>
      <c r="F2" s="122"/>
    </row>
    <row r="3" spans="1:6" ht="12.75" customHeight="1">
      <c r="A3" s="91"/>
      <c r="B3" s="91"/>
      <c r="C3" s="91"/>
      <c r="D3" s="91"/>
      <c r="E3" s="91"/>
      <c r="F3" s="92"/>
    </row>
    <row r="4" spans="1:6" ht="12.75">
      <c r="A4" s="105" t="s">
        <v>7</v>
      </c>
      <c r="B4" s="106"/>
      <c r="C4" s="106"/>
      <c r="D4" s="106"/>
      <c r="E4" s="106"/>
      <c r="F4" s="107"/>
    </row>
    <row r="5" spans="1:6" ht="12.75">
      <c r="A5" s="111" t="s">
        <v>8</v>
      </c>
      <c r="B5" s="112"/>
      <c r="C5" s="113"/>
      <c r="D5" s="111" t="s">
        <v>9</v>
      </c>
      <c r="E5" s="112"/>
      <c r="F5" s="113"/>
    </row>
    <row r="6" spans="1:6" ht="12.75">
      <c r="A6" s="108" t="s">
        <v>57</v>
      </c>
      <c r="B6" s="109"/>
      <c r="C6" s="110"/>
      <c r="D6" s="108" t="s">
        <v>58</v>
      </c>
      <c r="E6" s="109"/>
      <c r="F6" s="110"/>
    </row>
    <row r="7" spans="1:6" ht="12.75">
      <c r="A7" s="108" t="s">
        <v>59</v>
      </c>
      <c r="B7" s="109"/>
      <c r="C7" s="110"/>
      <c r="D7" s="108" t="s">
        <v>60</v>
      </c>
      <c r="E7" s="109"/>
      <c r="F7" s="110"/>
    </row>
    <row r="8" spans="1:6" ht="12.75">
      <c r="A8" s="108" t="s">
        <v>61</v>
      </c>
      <c r="B8" s="109"/>
      <c r="C8" s="110"/>
      <c r="D8" s="108" t="s">
        <v>62</v>
      </c>
      <c r="E8" s="109"/>
      <c r="F8" s="110"/>
    </row>
    <row r="9" spans="1:6" ht="12.75">
      <c r="A9" s="108" t="s">
        <v>63</v>
      </c>
      <c r="B9" s="109"/>
      <c r="C9" s="110"/>
      <c r="D9" s="108" t="s">
        <v>64</v>
      </c>
      <c r="E9" s="109"/>
      <c r="F9" s="110"/>
    </row>
    <row r="10" spans="1:6" ht="12.75">
      <c r="A10" s="105" t="s">
        <v>19</v>
      </c>
      <c r="B10" s="106"/>
      <c r="C10" s="106"/>
      <c r="D10" s="106"/>
      <c r="E10" s="106"/>
      <c r="F10" s="107"/>
    </row>
    <row r="11" spans="1:6" ht="12.75">
      <c r="A11" s="7" t="s">
        <v>5</v>
      </c>
      <c r="B11" s="8" t="s">
        <v>0</v>
      </c>
      <c r="C11" s="8" t="s">
        <v>1</v>
      </c>
      <c r="D11" s="8" t="s">
        <v>2</v>
      </c>
      <c r="E11" s="111" t="s">
        <v>3</v>
      </c>
      <c r="F11" s="113"/>
    </row>
    <row r="12" spans="1:6" ht="12.75">
      <c r="A12" s="114">
        <v>42465</v>
      </c>
      <c r="B12" s="43">
        <v>0.5</v>
      </c>
      <c r="C12" s="31" t="s">
        <v>57</v>
      </c>
      <c r="D12" s="29" t="s">
        <v>59</v>
      </c>
      <c r="E12" s="32">
        <v>54</v>
      </c>
      <c r="F12" s="32">
        <v>58</v>
      </c>
    </row>
    <row r="13" spans="1:6" ht="12.75">
      <c r="A13" s="115"/>
      <c r="B13" s="43">
        <v>0.5833333333333334</v>
      </c>
      <c r="C13" s="30" t="s">
        <v>58</v>
      </c>
      <c r="D13" s="31" t="s">
        <v>60</v>
      </c>
      <c r="E13" s="32">
        <v>65</v>
      </c>
      <c r="F13" s="32">
        <v>61</v>
      </c>
    </row>
    <row r="14" spans="1:6" ht="12.75">
      <c r="A14" s="115"/>
      <c r="B14" s="43">
        <v>0.6666666666666666</v>
      </c>
      <c r="C14" s="29" t="s">
        <v>61</v>
      </c>
      <c r="D14" s="33" t="s">
        <v>63</v>
      </c>
      <c r="E14" s="32">
        <v>57</v>
      </c>
      <c r="F14" s="32">
        <v>54</v>
      </c>
    </row>
    <row r="15" spans="1:6" ht="12.75">
      <c r="A15" s="116"/>
      <c r="B15" s="43">
        <v>0.75</v>
      </c>
      <c r="C15" s="31" t="s">
        <v>62</v>
      </c>
      <c r="D15" s="29" t="s">
        <v>64</v>
      </c>
      <c r="E15" s="32">
        <v>48</v>
      </c>
      <c r="F15" s="32">
        <v>65</v>
      </c>
    </row>
    <row r="16" spans="1:6" ht="12.75">
      <c r="A16" s="114">
        <v>42466</v>
      </c>
      <c r="B16" s="43">
        <v>0.5</v>
      </c>
      <c r="C16" s="29" t="s">
        <v>60</v>
      </c>
      <c r="D16" s="31" t="s">
        <v>62</v>
      </c>
      <c r="E16" s="32">
        <v>56</v>
      </c>
      <c r="F16" s="32">
        <v>54</v>
      </c>
    </row>
    <row r="17" spans="1:6" ht="12.75">
      <c r="A17" s="115"/>
      <c r="B17" s="43">
        <v>0.5833333333333334</v>
      </c>
      <c r="C17" s="31" t="s">
        <v>59</v>
      </c>
      <c r="D17" s="29" t="s">
        <v>61</v>
      </c>
      <c r="E17" s="32">
        <v>52</v>
      </c>
      <c r="F17" s="32">
        <v>66</v>
      </c>
    </row>
    <row r="18" spans="1:6" ht="12.75">
      <c r="A18" s="115"/>
      <c r="B18" s="43">
        <v>0.6666666666666666</v>
      </c>
      <c r="C18" s="31" t="s">
        <v>64</v>
      </c>
      <c r="D18" s="30" t="s">
        <v>58</v>
      </c>
      <c r="E18" s="32">
        <v>65</v>
      </c>
      <c r="F18" s="32">
        <v>81</v>
      </c>
    </row>
    <row r="19" spans="1:6" ht="12.75">
      <c r="A19" s="116"/>
      <c r="B19" s="43">
        <v>0.75</v>
      </c>
      <c r="C19" s="33" t="s">
        <v>63</v>
      </c>
      <c r="D19" s="29" t="s">
        <v>57</v>
      </c>
      <c r="E19" s="32">
        <v>47</v>
      </c>
      <c r="F19" s="32">
        <v>55</v>
      </c>
    </row>
    <row r="20" spans="1:6" ht="12.75">
      <c r="A20" s="114">
        <v>42467</v>
      </c>
      <c r="B20" s="43">
        <v>0.5</v>
      </c>
      <c r="C20" s="29" t="s">
        <v>59</v>
      </c>
      <c r="D20" s="33" t="s">
        <v>63</v>
      </c>
      <c r="E20" s="32">
        <v>55</v>
      </c>
      <c r="F20" s="32">
        <v>46</v>
      </c>
    </row>
    <row r="21" spans="1:6" ht="12.75">
      <c r="A21" s="115"/>
      <c r="B21" s="43">
        <v>0.5833333333333334</v>
      </c>
      <c r="C21" s="31" t="s">
        <v>60</v>
      </c>
      <c r="D21" s="29" t="s">
        <v>64</v>
      </c>
      <c r="E21" s="32">
        <v>63</v>
      </c>
      <c r="F21" s="32">
        <v>67</v>
      </c>
    </row>
    <row r="22" spans="1:6" ht="12.75">
      <c r="A22" s="115"/>
      <c r="B22" s="43">
        <v>0.6666666666666666</v>
      </c>
      <c r="C22" s="29" t="s">
        <v>61</v>
      </c>
      <c r="D22" s="31" t="s">
        <v>57</v>
      </c>
      <c r="E22" s="32">
        <v>67</v>
      </c>
      <c r="F22" s="32">
        <v>65</v>
      </c>
    </row>
    <row r="23" spans="1:6" ht="12.75">
      <c r="A23" s="116"/>
      <c r="B23" s="43">
        <v>0.75</v>
      </c>
      <c r="C23" s="31" t="s">
        <v>62</v>
      </c>
      <c r="D23" s="30" t="s">
        <v>58</v>
      </c>
      <c r="E23" s="32">
        <v>36</v>
      </c>
      <c r="F23" s="32">
        <v>53</v>
      </c>
    </row>
    <row r="24" spans="1:6" ht="12.75">
      <c r="A24" s="105" t="s">
        <v>10</v>
      </c>
      <c r="B24" s="106"/>
      <c r="C24" s="106"/>
      <c r="D24" s="106"/>
      <c r="E24" s="106"/>
      <c r="F24" s="107"/>
    </row>
    <row r="25" spans="1:6" ht="12.75">
      <c r="A25" s="111" t="s">
        <v>8</v>
      </c>
      <c r="B25" s="112"/>
      <c r="C25" s="113"/>
      <c r="D25" s="111" t="s">
        <v>9</v>
      </c>
      <c r="E25" s="112"/>
      <c r="F25" s="113"/>
    </row>
    <row r="26" spans="1:6" ht="12.75">
      <c r="A26" s="117" t="s">
        <v>65</v>
      </c>
      <c r="B26" s="118"/>
      <c r="C26" s="119"/>
      <c r="D26" s="117" t="s">
        <v>66</v>
      </c>
      <c r="E26" s="118"/>
      <c r="F26" s="119"/>
    </row>
    <row r="27" spans="1:6" ht="12.75">
      <c r="A27" s="117" t="s">
        <v>59</v>
      </c>
      <c r="B27" s="118"/>
      <c r="C27" s="119"/>
      <c r="D27" s="117" t="s">
        <v>64</v>
      </c>
      <c r="E27" s="118"/>
      <c r="F27" s="119"/>
    </row>
    <row r="28" spans="1:6" ht="12.75">
      <c r="A28" s="117" t="s">
        <v>67</v>
      </c>
      <c r="B28" s="118"/>
      <c r="C28" s="119"/>
      <c r="D28" s="117" t="s">
        <v>60</v>
      </c>
      <c r="E28" s="118"/>
      <c r="F28" s="119"/>
    </row>
    <row r="29" spans="1:6" ht="12.75">
      <c r="A29" s="117" t="s">
        <v>63</v>
      </c>
      <c r="B29" s="118"/>
      <c r="C29" s="119"/>
      <c r="D29" s="117" t="s">
        <v>62</v>
      </c>
      <c r="E29" s="118"/>
      <c r="F29" s="119"/>
    </row>
    <row r="30" spans="1:6" ht="12.75">
      <c r="A30" s="105" t="s">
        <v>11</v>
      </c>
      <c r="B30" s="106"/>
      <c r="C30" s="106"/>
      <c r="D30" s="106"/>
      <c r="E30" s="106"/>
      <c r="F30" s="107"/>
    </row>
    <row r="31" spans="1:6" ht="12.75">
      <c r="A31" s="7" t="s">
        <v>5</v>
      </c>
      <c r="B31" s="8" t="s">
        <v>0</v>
      </c>
      <c r="C31" s="8" t="s">
        <v>1</v>
      </c>
      <c r="D31" s="8" t="s">
        <v>2</v>
      </c>
      <c r="E31" s="111" t="s">
        <v>3</v>
      </c>
      <c r="F31" s="113"/>
    </row>
    <row r="32" spans="1:6" ht="12.75">
      <c r="A32" s="114">
        <v>42468</v>
      </c>
      <c r="B32" s="44">
        <v>0.4166666666666667</v>
      </c>
      <c r="C32" s="45" t="s">
        <v>63</v>
      </c>
      <c r="D32" s="46" t="s">
        <v>62</v>
      </c>
      <c r="E32" s="34">
        <v>56</v>
      </c>
      <c r="F32" s="34">
        <v>78</v>
      </c>
    </row>
    <row r="33" spans="1:6" ht="12.75">
      <c r="A33" s="115"/>
      <c r="B33" s="44">
        <v>0.5</v>
      </c>
      <c r="C33" s="46" t="s">
        <v>67</v>
      </c>
      <c r="D33" s="45" t="s">
        <v>60</v>
      </c>
      <c r="E33" s="34">
        <v>69</v>
      </c>
      <c r="F33" s="34">
        <v>57</v>
      </c>
    </row>
    <row r="34" spans="1:6" ht="12.75">
      <c r="A34" s="115"/>
      <c r="B34" s="44">
        <v>0.5833333333333334</v>
      </c>
      <c r="C34" s="45" t="s">
        <v>65</v>
      </c>
      <c r="D34" s="46" t="s">
        <v>64</v>
      </c>
      <c r="E34" s="34">
        <v>55</v>
      </c>
      <c r="F34" s="34">
        <v>71</v>
      </c>
    </row>
    <row r="35" spans="1:6" ht="12.75">
      <c r="A35" s="116"/>
      <c r="B35" s="44">
        <v>0.6666666666666666</v>
      </c>
      <c r="C35" s="46" t="s">
        <v>66</v>
      </c>
      <c r="D35" s="45" t="s">
        <v>59</v>
      </c>
      <c r="E35" s="34">
        <v>56</v>
      </c>
      <c r="F35" s="34">
        <v>44</v>
      </c>
    </row>
    <row r="36" spans="1:6" ht="12.75">
      <c r="A36" s="114">
        <v>42469</v>
      </c>
      <c r="B36" s="44">
        <v>0.4166666666666667</v>
      </c>
      <c r="C36" s="45" t="s">
        <v>59</v>
      </c>
      <c r="D36" s="46" t="s">
        <v>64</v>
      </c>
      <c r="E36" s="34">
        <v>48</v>
      </c>
      <c r="F36" s="34">
        <v>78</v>
      </c>
    </row>
    <row r="37" spans="1:6" ht="12.75">
      <c r="A37" s="116"/>
      <c r="B37" s="44">
        <v>0.5</v>
      </c>
      <c r="C37" s="45" t="s">
        <v>61</v>
      </c>
      <c r="D37" s="46" t="s">
        <v>66</v>
      </c>
      <c r="E37" s="34">
        <v>52</v>
      </c>
      <c r="F37" s="34">
        <v>53</v>
      </c>
    </row>
    <row r="38" spans="1:6" ht="12.75">
      <c r="A38" s="105" t="s">
        <v>12</v>
      </c>
      <c r="B38" s="106"/>
      <c r="C38" s="106"/>
      <c r="D38" s="106"/>
      <c r="E38" s="106"/>
      <c r="F38" s="107"/>
    </row>
    <row r="39" spans="1:6" ht="12.75">
      <c r="A39" s="93" t="s">
        <v>68</v>
      </c>
      <c r="B39" s="94"/>
      <c r="C39" s="94"/>
      <c r="D39" s="94"/>
      <c r="E39" s="94"/>
      <c r="F39" s="95"/>
    </row>
    <row r="40" spans="1:6" ht="12.75">
      <c r="A40" s="96" t="s">
        <v>69</v>
      </c>
      <c r="B40" s="97"/>
      <c r="C40" s="97"/>
      <c r="D40" s="97"/>
      <c r="E40" s="97"/>
      <c r="F40" s="98"/>
    </row>
    <row r="41" spans="1:6" ht="12.75">
      <c r="A41" s="99" t="s">
        <v>70</v>
      </c>
      <c r="B41" s="100"/>
      <c r="C41" s="100"/>
      <c r="D41" s="100"/>
      <c r="E41" s="100"/>
      <c r="F41" s="101"/>
    </row>
    <row r="42" spans="1:6" ht="12.75">
      <c r="A42" s="99" t="s">
        <v>71</v>
      </c>
      <c r="B42" s="100"/>
      <c r="C42" s="100"/>
      <c r="D42" s="100"/>
      <c r="E42" s="100"/>
      <c r="F42" s="101"/>
    </row>
    <row r="43" spans="1:6" ht="12.75">
      <c r="A43" s="99" t="s">
        <v>72</v>
      </c>
      <c r="B43" s="100"/>
      <c r="C43" s="100"/>
      <c r="D43" s="100"/>
      <c r="E43" s="100"/>
      <c r="F43" s="101"/>
    </row>
    <row r="44" spans="1:6" ht="12.75">
      <c r="A44" s="99" t="s">
        <v>73</v>
      </c>
      <c r="B44" s="100"/>
      <c r="C44" s="100"/>
      <c r="D44" s="100"/>
      <c r="E44" s="100"/>
      <c r="F44" s="101"/>
    </row>
    <row r="45" spans="1:6" ht="12.75">
      <c r="A45" s="99" t="s">
        <v>74</v>
      </c>
      <c r="B45" s="100"/>
      <c r="C45" s="100"/>
      <c r="D45" s="100"/>
      <c r="E45" s="100"/>
      <c r="F45" s="101"/>
    </row>
    <row r="46" spans="1:6" ht="12.75">
      <c r="A46" s="102" t="s">
        <v>75</v>
      </c>
      <c r="B46" s="103"/>
      <c r="C46" s="103"/>
      <c r="D46" s="103"/>
      <c r="E46" s="103"/>
      <c r="F46" s="104"/>
    </row>
  </sheetData>
  <sheetProtection/>
  <mergeCells count="43">
    <mergeCell ref="A1:F1"/>
    <mergeCell ref="A2:F2"/>
    <mergeCell ref="A30:F30"/>
    <mergeCell ref="E31:F31"/>
    <mergeCell ref="A26:C26"/>
    <mergeCell ref="D26:F26"/>
    <mergeCell ref="A27:C27"/>
    <mergeCell ref="D27:F27"/>
    <mergeCell ref="A10:F10"/>
    <mergeCell ref="A24:F24"/>
    <mergeCell ref="E11:F11"/>
    <mergeCell ref="A32:A35"/>
    <mergeCell ref="A36:A37"/>
    <mergeCell ref="A28:C28"/>
    <mergeCell ref="D28:F28"/>
    <mergeCell ref="A29:C29"/>
    <mergeCell ref="D29:F29"/>
    <mergeCell ref="A7:C7"/>
    <mergeCell ref="A8:C8"/>
    <mergeCell ref="A9:C9"/>
    <mergeCell ref="A12:A15"/>
    <mergeCell ref="A16:A19"/>
    <mergeCell ref="A20:A23"/>
    <mergeCell ref="D7:F7"/>
    <mergeCell ref="D8:F8"/>
    <mergeCell ref="D9:F9"/>
    <mergeCell ref="A25:C25"/>
    <mergeCell ref="A4:F4"/>
    <mergeCell ref="A5:C5"/>
    <mergeCell ref="D5:F5"/>
    <mergeCell ref="A6:C6"/>
    <mergeCell ref="D6:F6"/>
    <mergeCell ref="D25:F25"/>
    <mergeCell ref="A3:F3"/>
    <mergeCell ref="A39:F39"/>
    <mergeCell ref="A40:F40"/>
    <mergeCell ref="A41:F41"/>
    <mergeCell ref="A46:F46"/>
    <mergeCell ref="A42:F42"/>
    <mergeCell ref="A43:F43"/>
    <mergeCell ref="A44:F44"/>
    <mergeCell ref="A45:F45"/>
    <mergeCell ref="A38:F38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Word.Picture.8" shapeId="17674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tabSelected="1" zoomScalePageLayoutView="0" workbookViewId="0" topLeftCell="A1">
      <selection activeCell="S3" sqref="S3"/>
    </sheetView>
  </sheetViews>
  <sheetFormatPr defaultColWidth="9.00390625" defaultRowHeight="12.75"/>
  <cols>
    <col min="1" max="1" width="3.375" style="1" bestFit="1" customWidth="1"/>
    <col min="2" max="2" width="4.625" style="1" customWidth="1"/>
    <col min="3" max="3" width="4.75390625" style="1" customWidth="1"/>
    <col min="4" max="4" width="5.75390625" style="1" customWidth="1"/>
    <col min="5" max="5" width="15.875" style="1" customWidth="1"/>
    <col min="6" max="6" width="3.375" style="1" bestFit="1" customWidth="1"/>
    <col min="7" max="7" width="3.00390625" style="1" bestFit="1" customWidth="1"/>
    <col min="8" max="8" width="4.00390625" style="1" customWidth="1"/>
    <col min="9" max="9" width="2.75390625" style="1" customWidth="1"/>
    <col min="10" max="10" width="17.875" style="1" customWidth="1"/>
    <col min="11" max="11" width="3.375" style="1" bestFit="1" customWidth="1"/>
    <col min="12" max="12" width="6.75390625" style="1" customWidth="1"/>
    <col min="13" max="13" width="6.375" style="1" customWidth="1"/>
    <col min="14" max="14" width="1.625" style="1" bestFit="1" customWidth="1"/>
    <col min="15" max="15" width="13.875" style="1" customWidth="1"/>
    <col min="16" max="16" width="3.375" style="1" bestFit="1" customWidth="1"/>
    <col min="17" max="17" width="8.00390625" style="1" customWidth="1"/>
    <col min="18" max="18" width="8.25390625" style="1" customWidth="1"/>
    <col min="19" max="19" width="3.875" style="1" customWidth="1"/>
    <col min="20" max="20" width="2.00390625" style="1" customWidth="1"/>
    <col min="21" max="21" width="4.25390625" style="1" customWidth="1"/>
    <col min="22" max="16384" width="9.125" style="1" customWidth="1"/>
  </cols>
  <sheetData>
    <row r="1" spans="1:21" ht="30" customHeight="1">
      <c r="A1" s="188" t="s">
        <v>170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90"/>
    </row>
    <row r="2" spans="1:21" ht="19.5" customHeight="1">
      <c r="A2" s="191" t="s">
        <v>171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3"/>
    </row>
    <row r="3" spans="1:2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138" t="s">
        <v>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</row>
    <row r="5" spans="1:21" ht="12.75">
      <c r="A5" s="194" t="s">
        <v>8</v>
      </c>
      <c r="B5" s="194"/>
      <c r="C5" s="194"/>
      <c r="D5" s="194"/>
      <c r="E5" s="194"/>
      <c r="F5" s="194" t="s">
        <v>9</v>
      </c>
      <c r="G5" s="194"/>
      <c r="H5" s="194"/>
      <c r="I5" s="194"/>
      <c r="J5" s="194"/>
      <c r="K5" s="194" t="s">
        <v>13</v>
      </c>
      <c r="L5" s="194"/>
      <c r="M5" s="194"/>
      <c r="N5" s="194"/>
      <c r="O5" s="194"/>
      <c r="P5" s="195" t="s">
        <v>14</v>
      </c>
      <c r="Q5" s="195"/>
      <c r="R5" s="195"/>
      <c r="S5" s="195"/>
      <c r="T5" s="195"/>
      <c r="U5" s="195"/>
    </row>
    <row r="6" spans="1:21" ht="12.75">
      <c r="A6" s="35" t="s">
        <v>15</v>
      </c>
      <c r="B6" s="183" t="s">
        <v>173</v>
      </c>
      <c r="C6" s="183"/>
      <c r="D6" s="183"/>
      <c r="E6" s="183"/>
      <c r="F6" s="35" t="s">
        <v>15</v>
      </c>
      <c r="G6" s="183" t="s">
        <v>175</v>
      </c>
      <c r="H6" s="183"/>
      <c r="I6" s="183"/>
      <c r="J6" s="183"/>
      <c r="K6" s="35" t="s">
        <v>15</v>
      </c>
      <c r="L6" s="183" t="s">
        <v>180</v>
      </c>
      <c r="M6" s="183"/>
      <c r="N6" s="183"/>
      <c r="O6" s="183"/>
      <c r="P6" s="35" t="s">
        <v>15</v>
      </c>
      <c r="Q6" s="183" t="s">
        <v>185</v>
      </c>
      <c r="R6" s="183"/>
      <c r="S6" s="183"/>
      <c r="T6" s="183"/>
      <c r="U6" s="183"/>
    </row>
    <row r="7" spans="1:21" ht="12.75">
      <c r="A7" s="35" t="s">
        <v>16</v>
      </c>
      <c r="B7" s="183" t="s">
        <v>187</v>
      </c>
      <c r="C7" s="183"/>
      <c r="D7" s="183"/>
      <c r="E7" s="183"/>
      <c r="F7" s="35" t="s">
        <v>16</v>
      </c>
      <c r="G7" s="183" t="s">
        <v>177</v>
      </c>
      <c r="H7" s="183"/>
      <c r="I7" s="183"/>
      <c r="J7" s="183"/>
      <c r="K7" s="35" t="s">
        <v>16</v>
      </c>
      <c r="L7" s="183" t="s">
        <v>178</v>
      </c>
      <c r="M7" s="183"/>
      <c r="N7" s="183"/>
      <c r="O7" s="183"/>
      <c r="P7" s="35" t="s">
        <v>16</v>
      </c>
      <c r="Q7" s="183" t="s">
        <v>184</v>
      </c>
      <c r="R7" s="183"/>
      <c r="S7" s="183"/>
      <c r="T7" s="183"/>
      <c r="U7" s="183"/>
    </row>
    <row r="8" spans="1:21" ht="12.75">
      <c r="A8" s="35" t="s">
        <v>17</v>
      </c>
      <c r="B8" s="183" t="s">
        <v>186</v>
      </c>
      <c r="C8" s="183"/>
      <c r="D8" s="183"/>
      <c r="E8" s="183"/>
      <c r="F8" s="35" t="s">
        <v>17</v>
      </c>
      <c r="G8" s="183" t="s">
        <v>176</v>
      </c>
      <c r="H8" s="183"/>
      <c r="I8" s="183"/>
      <c r="J8" s="183"/>
      <c r="K8" s="35" t="s">
        <v>17</v>
      </c>
      <c r="L8" s="183" t="s">
        <v>179</v>
      </c>
      <c r="M8" s="183"/>
      <c r="N8" s="183"/>
      <c r="O8" s="183"/>
      <c r="P8" s="35" t="s">
        <v>17</v>
      </c>
      <c r="Q8" s="183" t="s">
        <v>183</v>
      </c>
      <c r="R8" s="183"/>
      <c r="S8" s="183"/>
      <c r="T8" s="183"/>
      <c r="U8" s="183"/>
    </row>
    <row r="9" spans="1:21" ht="12.75">
      <c r="A9" s="35" t="s">
        <v>18</v>
      </c>
      <c r="B9" s="183" t="s">
        <v>172</v>
      </c>
      <c r="C9" s="183"/>
      <c r="D9" s="183"/>
      <c r="E9" s="183"/>
      <c r="F9" s="35" t="s">
        <v>18</v>
      </c>
      <c r="G9" s="183" t="s">
        <v>174</v>
      </c>
      <c r="H9" s="183"/>
      <c r="I9" s="183"/>
      <c r="J9" s="183"/>
      <c r="K9" s="35" t="s">
        <v>18</v>
      </c>
      <c r="L9" s="183" t="s">
        <v>181</v>
      </c>
      <c r="M9" s="183"/>
      <c r="N9" s="183"/>
      <c r="O9" s="183"/>
      <c r="P9" s="35" t="s">
        <v>18</v>
      </c>
      <c r="Q9" s="183" t="s">
        <v>182</v>
      </c>
      <c r="R9" s="183"/>
      <c r="S9" s="183"/>
      <c r="T9" s="183"/>
      <c r="U9" s="183"/>
    </row>
    <row r="10" spans="1:2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138" t="s">
        <v>19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40"/>
    </row>
    <row r="12" spans="1:21" ht="12.75">
      <c r="A12" s="153" t="s">
        <v>20</v>
      </c>
      <c r="B12" s="154"/>
      <c r="C12" s="154"/>
      <c r="D12" s="154" t="s">
        <v>21</v>
      </c>
      <c r="E12" s="154"/>
      <c r="F12" s="154"/>
      <c r="G12" s="10" t="s">
        <v>22</v>
      </c>
      <c r="H12" s="154" t="s">
        <v>23</v>
      </c>
      <c r="I12" s="154"/>
      <c r="J12" s="154" t="s">
        <v>24</v>
      </c>
      <c r="K12" s="154"/>
      <c r="L12" s="154"/>
      <c r="M12" s="154"/>
      <c r="N12" s="10"/>
      <c r="O12" s="154" t="s">
        <v>25</v>
      </c>
      <c r="P12" s="154"/>
      <c r="Q12" s="154"/>
      <c r="R12" s="154"/>
      <c r="S12" s="186" t="s">
        <v>26</v>
      </c>
      <c r="T12" s="186"/>
      <c r="U12" s="187"/>
    </row>
    <row r="13" spans="1:21" ht="12.75" customHeight="1">
      <c r="A13" s="165">
        <v>42514</v>
      </c>
      <c r="B13" s="166"/>
      <c r="C13" s="167"/>
      <c r="D13" s="123" t="s">
        <v>53</v>
      </c>
      <c r="E13" s="156"/>
      <c r="F13" s="157"/>
      <c r="G13" s="51" t="s">
        <v>48</v>
      </c>
      <c r="H13" s="147">
        <v>0.5</v>
      </c>
      <c r="I13" s="148"/>
      <c r="J13" s="182" t="str">
        <f>'TÜRKİYE ŞAMPİYONASI'!B6</f>
        <v>AYVACIK ÜMÜHAN H. İ.Ö.O.G.S.K</v>
      </c>
      <c r="K13" s="182"/>
      <c r="L13" s="182"/>
      <c r="M13" s="182"/>
      <c r="N13" s="52" t="s">
        <v>52</v>
      </c>
      <c r="O13" s="181" t="str">
        <f>'TÜRKİYE ŞAMPİYONASI'!B7</f>
        <v>NEVŞEHİR  G.H.S.İ.M. S.K.</v>
      </c>
      <c r="P13" s="181"/>
      <c r="Q13" s="181"/>
      <c r="R13" s="181"/>
      <c r="S13" s="53">
        <v>79</v>
      </c>
      <c r="T13" s="52" t="s">
        <v>52</v>
      </c>
      <c r="U13" s="54">
        <v>68</v>
      </c>
    </row>
    <row r="14" spans="1:21" ht="12.75">
      <c r="A14" s="168"/>
      <c r="B14" s="169"/>
      <c r="C14" s="170"/>
      <c r="D14" s="158"/>
      <c r="E14" s="159"/>
      <c r="F14" s="160"/>
      <c r="G14" s="51" t="s">
        <v>48</v>
      </c>
      <c r="H14" s="147">
        <v>0.5833333333333334</v>
      </c>
      <c r="I14" s="151"/>
      <c r="J14" s="182" t="str">
        <f>'TÜRKİYE ŞAMPİYONASI'!B8</f>
        <v>BEŞİKTAŞ J.K.</v>
      </c>
      <c r="K14" s="182"/>
      <c r="L14" s="182"/>
      <c r="M14" s="182"/>
      <c r="N14" s="52" t="s">
        <v>52</v>
      </c>
      <c r="O14" s="181" t="str">
        <f>'TÜRKİYE ŞAMPİYONASI'!B9</f>
        <v>ALANYA BELEDİYE S.K.</v>
      </c>
      <c r="P14" s="181"/>
      <c r="Q14" s="181"/>
      <c r="R14" s="181"/>
      <c r="S14" s="53">
        <v>70</v>
      </c>
      <c r="T14" s="52" t="s">
        <v>52</v>
      </c>
      <c r="U14" s="54">
        <v>62</v>
      </c>
    </row>
    <row r="15" spans="1:21" ht="12.75">
      <c r="A15" s="168"/>
      <c r="B15" s="169"/>
      <c r="C15" s="170"/>
      <c r="D15" s="158"/>
      <c r="E15" s="159"/>
      <c r="F15" s="160"/>
      <c r="G15" s="51" t="s">
        <v>49</v>
      </c>
      <c r="H15" s="147">
        <v>0.6666666666666666</v>
      </c>
      <c r="I15" s="151"/>
      <c r="J15" s="182" t="str">
        <f>'TÜRKİYE ŞAMPİYONASI'!L6</f>
        <v>ÇANKAYA ÜNİVERSİTESİ S.K.</v>
      </c>
      <c r="K15" s="182"/>
      <c r="L15" s="182"/>
      <c r="M15" s="182"/>
      <c r="N15" s="52" t="s">
        <v>52</v>
      </c>
      <c r="O15" s="181" t="str">
        <f>'TÜRKİYE ŞAMPİYONASI'!L7</f>
        <v>ATA GENÇLİK S.K.</v>
      </c>
      <c r="P15" s="181"/>
      <c r="Q15" s="181"/>
      <c r="R15" s="181"/>
      <c r="S15" s="53">
        <v>49</v>
      </c>
      <c r="T15" s="52" t="s">
        <v>52</v>
      </c>
      <c r="U15" s="54">
        <v>46</v>
      </c>
    </row>
    <row r="16" spans="1:21" ht="12.75">
      <c r="A16" s="168"/>
      <c r="B16" s="169"/>
      <c r="C16" s="170"/>
      <c r="D16" s="161"/>
      <c r="E16" s="162"/>
      <c r="F16" s="163"/>
      <c r="G16" s="51" t="s">
        <v>49</v>
      </c>
      <c r="H16" s="147">
        <v>0.75</v>
      </c>
      <c r="I16" s="151"/>
      <c r="J16" s="181" t="str">
        <f>'TÜRKİYE ŞAMPİYONASI'!L8</f>
        <v>BOSNA BASKET S.K.</v>
      </c>
      <c r="K16" s="181"/>
      <c r="L16" s="181"/>
      <c r="M16" s="181"/>
      <c r="N16" s="52" t="s">
        <v>52</v>
      </c>
      <c r="O16" s="175" t="str">
        <f>'TÜRKİYE ŞAMPİYONASI'!L9</f>
        <v>GALATASARAY S.K.</v>
      </c>
      <c r="P16" s="176"/>
      <c r="Q16" s="176"/>
      <c r="R16" s="177"/>
      <c r="S16" s="53">
        <v>49</v>
      </c>
      <c r="T16" s="52" t="s">
        <v>52</v>
      </c>
      <c r="U16" s="54">
        <v>103</v>
      </c>
    </row>
    <row r="17" spans="1:21" ht="12.75" customHeight="1">
      <c r="A17" s="168"/>
      <c r="B17" s="169"/>
      <c r="C17" s="170"/>
      <c r="D17" s="123" t="s">
        <v>54</v>
      </c>
      <c r="E17" s="156"/>
      <c r="F17" s="157"/>
      <c r="G17" s="51" t="s">
        <v>50</v>
      </c>
      <c r="H17" s="147">
        <v>0.5</v>
      </c>
      <c r="I17" s="148"/>
      <c r="J17" s="182" t="str">
        <f>'TÜRKİYE ŞAMPİYONASI'!G6</f>
        <v>FENERBAHÇE S.K.</v>
      </c>
      <c r="K17" s="182"/>
      <c r="L17" s="182"/>
      <c r="M17" s="182"/>
      <c r="N17" s="52" t="s">
        <v>52</v>
      </c>
      <c r="O17" s="181" t="str">
        <f>'TÜRKİYE ŞAMPİYONASI'!G7</f>
        <v>URLA BELEDİYE S.K.</v>
      </c>
      <c r="P17" s="181"/>
      <c r="Q17" s="181"/>
      <c r="R17" s="181"/>
      <c r="S17" s="53">
        <v>93</v>
      </c>
      <c r="T17" s="52" t="s">
        <v>52</v>
      </c>
      <c r="U17" s="54">
        <v>51</v>
      </c>
    </row>
    <row r="18" spans="1:21" ht="12.75">
      <c r="A18" s="168"/>
      <c r="B18" s="169"/>
      <c r="C18" s="170"/>
      <c r="D18" s="158"/>
      <c r="E18" s="159"/>
      <c r="F18" s="160"/>
      <c r="G18" s="51" t="s">
        <v>50</v>
      </c>
      <c r="H18" s="147">
        <v>0.5833333333333334</v>
      </c>
      <c r="I18" s="151"/>
      <c r="J18" s="182" t="str">
        <f>'TÜRKİYE ŞAMPİYONASI'!G8</f>
        <v>MERSİN B.Ş.B. S.K.</v>
      </c>
      <c r="K18" s="182"/>
      <c r="L18" s="182"/>
      <c r="M18" s="182"/>
      <c r="N18" s="52" t="s">
        <v>52</v>
      </c>
      <c r="O18" s="181" t="str">
        <f>'TÜRKİYE ŞAMPİYONASI'!G9</f>
        <v>BECKER SPOR KULÜBÜ</v>
      </c>
      <c r="P18" s="181"/>
      <c r="Q18" s="181"/>
      <c r="R18" s="181"/>
      <c r="S18" s="53">
        <v>80</v>
      </c>
      <c r="T18" s="52" t="s">
        <v>52</v>
      </c>
      <c r="U18" s="54">
        <v>42</v>
      </c>
    </row>
    <row r="19" spans="1:21" ht="12.75">
      <c r="A19" s="168"/>
      <c r="B19" s="169"/>
      <c r="C19" s="170"/>
      <c r="D19" s="158"/>
      <c r="E19" s="159"/>
      <c r="F19" s="160"/>
      <c r="G19" s="51" t="s">
        <v>51</v>
      </c>
      <c r="H19" s="147">
        <v>0.6666666666666666</v>
      </c>
      <c r="I19" s="151"/>
      <c r="J19" s="178" t="str">
        <f>'TÜRKİYE ŞAMPİYONASI'!Q6</f>
        <v>SAMSUN CANİK BELEDİYE S.K.</v>
      </c>
      <c r="K19" s="179"/>
      <c r="L19" s="179"/>
      <c r="M19" s="180"/>
      <c r="N19" s="52" t="s">
        <v>52</v>
      </c>
      <c r="O19" s="175" t="str">
        <f>'TÜRKİYE ŞAMPİYONASI'!Q7</f>
        <v>ORMAN GENÇLİK S.K.</v>
      </c>
      <c r="P19" s="176"/>
      <c r="Q19" s="176"/>
      <c r="R19" s="177"/>
      <c r="S19" s="53">
        <v>62</v>
      </c>
      <c r="T19" s="52" t="s">
        <v>52</v>
      </c>
      <c r="U19" s="54">
        <v>66</v>
      </c>
    </row>
    <row r="20" spans="1:21" ht="12.75">
      <c r="A20" s="171"/>
      <c r="B20" s="172"/>
      <c r="C20" s="173"/>
      <c r="D20" s="161"/>
      <c r="E20" s="162"/>
      <c r="F20" s="163"/>
      <c r="G20" s="51" t="s">
        <v>51</v>
      </c>
      <c r="H20" s="147">
        <v>0.75</v>
      </c>
      <c r="I20" s="151"/>
      <c r="J20" s="175" t="str">
        <f>'TÜRKİYE ŞAMPİYONASI'!Q8</f>
        <v>İSTANBUL ÜNİVERSİTESİ S.K.</v>
      </c>
      <c r="K20" s="176"/>
      <c r="L20" s="176"/>
      <c r="M20" s="177"/>
      <c r="N20" s="52" t="s">
        <v>52</v>
      </c>
      <c r="O20" s="178" t="str">
        <f>'TÜRKİYE ŞAMPİYONASI'!Q9</f>
        <v>ADANA ASKİ  S.K.</v>
      </c>
      <c r="P20" s="179"/>
      <c r="Q20" s="179"/>
      <c r="R20" s="180"/>
      <c r="S20" s="53">
        <v>79</v>
      </c>
      <c r="T20" s="52" t="s">
        <v>52</v>
      </c>
      <c r="U20" s="54">
        <v>55</v>
      </c>
    </row>
    <row r="21" spans="1:21" ht="12.75" customHeight="1">
      <c r="A21" s="165">
        <v>42515</v>
      </c>
      <c r="B21" s="166"/>
      <c r="C21" s="167"/>
      <c r="D21" s="123" t="s">
        <v>53</v>
      </c>
      <c r="E21" s="156"/>
      <c r="F21" s="157"/>
      <c r="G21" s="55" t="s">
        <v>51</v>
      </c>
      <c r="H21" s="147">
        <v>0.5</v>
      </c>
      <c r="I21" s="148"/>
      <c r="J21" s="178" t="str">
        <f>'TÜRKİYE ŞAMPİYONASI'!Q7</f>
        <v>ORMAN GENÇLİK S.K.</v>
      </c>
      <c r="K21" s="179"/>
      <c r="L21" s="179"/>
      <c r="M21" s="180"/>
      <c r="N21" s="56" t="s">
        <v>52</v>
      </c>
      <c r="O21" s="175" t="str">
        <f>'TÜRKİYE ŞAMPİYONASI'!Q8</f>
        <v>İSTANBUL ÜNİVERSİTESİ S.K.</v>
      </c>
      <c r="P21" s="176"/>
      <c r="Q21" s="176"/>
      <c r="R21" s="177"/>
      <c r="S21" s="57">
        <v>37</v>
      </c>
      <c r="T21" s="56" t="s">
        <v>52</v>
      </c>
      <c r="U21" s="58">
        <v>57</v>
      </c>
    </row>
    <row r="22" spans="1:21" ht="12.75">
      <c r="A22" s="168"/>
      <c r="B22" s="169"/>
      <c r="C22" s="170"/>
      <c r="D22" s="158"/>
      <c r="E22" s="159"/>
      <c r="F22" s="160"/>
      <c r="G22" s="55" t="s">
        <v>51</v>
      </c>
      <c r="H22" s="147">
        <v>0.5833333333333334</v>
      </c>
      <c r="I22" s="151"/>
      <c r="J22" s="178" t="str">
        <f>'TÜRKİYE ŞAMPİYONASI'!Q9</f>
        <v>ADANA ASKİ  S.K.</v>
      </c>
      <c r="K22" s="179"/>
      <c r="L22" s="179"/>
      <c r="M22" s="180"/>
      <c r="N22" s="56" t="s">
        <v>52</v>
      </c>
      <c r="O22" s="175" t="str">
        <f>'TÜRKİYE ŞAMPİYONASI'!Q6</f>
        <v>SAMSUN CANİK BELEDİYE S.K.</v>
      </c>
      <c r="P22" s="176"/>
      <c r="Q22" s="176"/>
      <c r="R22" s="177"/>
      <c r="S22" s="57">
        <v>45</v>
      </c>
      <c r="T22" s="56" t="s">
        <v>52</v>
      </c>
      <c r="U22" s="58">
        <v>60</v>
      </c>
    </row>
    <row r="23" spans="1:21" ht="12.75">
      <c r="A23" s="168"/>
      <c r="B23" s="169"/>
      <c r="C23" s="170"/>
      <c r="D23" s="158"/>
      <c r="E23" s="159"/>
      <c r="F23" s="160"/>
      <c r="G23" s="55" t="s">
        <v>50</v>
      </c>
      <c r="H23" s="147">
        <v>0.6666666666666666</v>
      </c>
      <c r="I23" s="151"/>
      <c r="J23" s="181" t="str">
        <f>'TÜRKİYE ŞAMPİYONASI'!G7</f>
        <v>URLA BELEDİYE S.K.</v>
      </c>
      <c r="K23" s="181"/>
      <c r="L23" s="181"/>
      <c r="M23" s="181"/>
      <c r="N23" s="56" t="s">
        <v>52</v>
      </c>
      <c r="O23" s="182" t="str">
        <f>'TÜRKİYE ŞAMPİYONASI'!G8</f>
        <v>MERSİN B.Ş.B. S.K.</v>
      </c>
      <c r="P23" s="182"/>
      <c r="Q23" s="182"/>
      <c r="R23" s="182"/>
      <c r="S23" s="57">
        <v>39</v>
      </c>
      <c r="T23" s="56" t="s">
        <v>52</v>
      </c>
      <c r="U23" s="58">
        <v>73</v>
      </c>
    </row>
    <row r="24" spans="1:21" ht="12.75">
      <c r="A24" s="168"/>
      <c r="B24" s="169"/>
      <c r="C24" s="170"/>
      <c r="D24" s="161"/>
      <c r="E24" s="162"/>
      <c r="F24" s="163"/>
      <c r="G24" s="55" t="s">
        <v>50</v>
      </c>
      <c r="H24" s="147">
        <v>0.75</v>
      </c>
      <c r="I24" s="151"/>
      <c r="J24" s="181" t="str">
        <f>'TÜRKİYE ŞAMPİYONASI'!G9</f>
        <v>BECKER SPOR KULÜBÜ</v>
      </c>
      <c r="K24" s="181"/>
      <c r="L24" s="181"/>
      <c r="M24" s="181"/>
      <c r="N24" s="56" t="s">
        <v>52</v>
      </c>
      <c r="O24" s="182" t="str">
        <f>'TÜRKİYE ŞAMPİYONASI'!G6</f>
        <v>FENERBAHÇE S.K.</v>
      </c>
      <c r="P24" s="182"/>
      <c r="Q24" s="182"/>
      <c r="R24" s="182"/>
      <c r="S24" s="57">
        <v>48</v>
      </c>
      <c r="T24" s="56" t="s">
        <v>52</v>
      </c>
      <c r="U24" s="58">
        <v>95</v>
      </c>
    </row>
    <row r="25" spans="1:21" ht="12.75" customHeight="1">
      <c r="A25" s="168"/>
      <c r="B25" s="169"/>
      <c r="C25" s="170"/>
      <c r="D25" s="123" t="s">
        <v>54</v>
      </c>
      <c r="E25" s="156"/>
      <c r="F25" s="157"/>
      <c r="G25" s="55" t="s">
        <v>48</v>
      </c>
      <c r="H25" s="147">
        <v>0.5</v>
      </c>
      <c r="I25" s="148"/>
      <c r="J25" s="181" t="str">
        <f>'TÜRKİYE ŞAMPİYONASI'!B7</f>
        <v>NEVŞEHİR  G.H.S.İ.M. S.K.</v>
      </c>
      <c r="K25" s="181"/>
      <c r="L25" s="181"/>
      <c r="M25" s="181"/>
      <c r="N25" s="56" t="s">
        <v>52</v>
      </c>
      <c r="O25" s="182" t="str">
        <f>'TÜRKİYE ŞAMPİYONASI'!B8</f>
        <v>BEŞİKTAŞ J.K.</v>
      </c>
      <c r="P25" s="182"/>
      <c r="Q25" s="182"/>
      <c r="R25" s="182"/>
      <c r="S25" s="57">
        <v>55</v>
      </c>
      <c r="T25" s="56" t="s">
        <v>52</v>
      </c>
      <c r="U25" s="58">
        <v>76</v>
      </c>
    </row>
    <row r="26" spans="1:21" ht="12.75">
      <c r="A26" s="168"/>
      <c r="B26" s="169"/>
      <c r="C26" s="170"/>
      <c r="D26" s="158"/>
      <c r="E26" s="159"/>
      <c r="F26" s="160"/>
      <c r="G26" s="55" t="s">
        <v>48</v>
      </c>
      <c r="H26" s="147">
        <v>0.5833333333333334</v>
      </c>
      <c r="I26" s="151"/>
      <c r="J26" s="182" t="str">
        <f>'TÜRKİYE ŞAMPİYONASI'!B9</f>
        <v>ALANYA BELEDİYE S.K.</v>
      </c>
      <c r="K26" s="182"/>
      <c r="L26" s="182"/>
      <c r="M26" s="182"/>
      <c r="N26" s="56" t="s">
        <v>52</v>
      </c>
      <c r="O26" s="181" t="str">
        <f>'TÜRKİYE ŞAMPİYONASI'!B6</f>
        <v>AYVACIK ÜMÜHAN H. İ.Ö.O.G.S.K</v>
      </c>
      <c r="P26" s="181"/>
      <c r="Q26" s="181"/>
      <c r="R26" s="181"/>
      <c r="S26" s="57">
        <v>76</v>
      </c>
      <c r="T26" s="56" t="s">
        <v>52</v>
      </c>
      <c r="U26" s="58">
        <v>52</v>
      </c>
    </row>
    <row r="27" spans="1:21" ht="12.75">
      <c r="A27" s="168"/>
      <c r="B27" s="169"/>
      <c r="C27" s="170"/>
      <c r="D27" s="158"/>
      <c r="E27" s="159"/>
      <c r="F27" s="160"/>
      <c r="G27" s="55" t="s">
        <v>49</v>
      </c>
      <c r="H27" s="147">
        <v>0.6666666666666666</v>
      </c>
      <c r="I27" s="151"/>
      <c r="J27" s="181" t="str">
        <f>'TÜRKİYE ŞAMPİYONASI'!L7</f>
        <v>ATA GENÇLİK S.K.</v>
      </c>
      <c r="K27" s="181"/>
      <c r="L27" s="181"/>
      <c r="M27" s="181"/>
      <c r="N27" s="56" t="s">
        <v>52</v>
      </c>
      <c r="O27" s="182" t="str">
        <f>'TÜRKİYE ŞAMPİYONASI'!L8</f>
        <v>BOSNA BASKET S.K.</v>
      </c>
      <c r="P27" s="182"/>
      <c r="Q27" s="182"/>
      <c r="R27" s="182"/>
      <c r="S27" s="57">
        <v>47</v>
      </c>
      <c r="T27" s="56" t="s">
        <v>52</v>
      </c>
      <c r="U27" s="58">
        <v>62</v>
      </c>
    </row>
    <row r="28" spans="1:21" ht="12.75">
      <c r="A28" s="171"/>
      <c r="B28" s="172"/>
      <c r="C28" s="173"/>
      <c r="D28" s="161"/>
      <c r="E28" s="162"/>
      <c r="F28" s="163"/>
      <c r="G28" s="55" t="s">
        <v>49</v>
      </c>
      <c r="H28" s="147">
        <v>0.75</v>
      </c>
      <c r="I28" s="151"/>
      <c r="J28" s="175" t="str">
        <f>'TÜRKİYE ŞAMPİYONASI'!L9</f>
        <v>GALATASARAY S.K.</v>
      </c>
      <c r="K28" s="176"/>
      <c r="L28" s="176"/>
      <c r="M28" s="177"/>
      <c r="N28" s="56" t="s">
        <v>52</v>
      </c>
      <c r="O28" s="181" t="str">
        <f>'TÜRKİYE ŞAMPİYONASI'!L6</f>
        <v>ÇANKAYA ÜNİVERSİTESİ S.K.</v>
      </c>
      <c r="P28" s="181"/>
      <c r="Q28" s="181"/>
      <c r="R28" s="181"/>
      <c r="S28" s="57">
        <v>99</v>
      </c>
      <c r="T28" s="56" t="s">
        <v>52</v>
      </c>
      <c r="U28" s="58">
        <v>53</v>
      </c>
    </row>
    <row r="29" spans="1:21" ht="12.75" customHeight="1">
      <c r="A29" s="165">
        <v>42516</v>
      </c>
      <c r="B29" s="166"/>
      <c r="C29" s="167"/>
      <c r="D29" s="123" t="s">
        <v>53</v>
      </c>
      <c r="E29" s="156"/>
      <c r="F29" s="157"/>
      <c r="G29" s="59" t="s">
        <v>49</v>
      </c>
      <c r="H29" s="147">
        <v>0.5</v>
      </c>
      <c r="I29" s="148"/>
      <c r="J29" s="182" t="str">
        <f>'TÜRKİYE ŞAMPİYONASI'!L6</f>
        <v>ÇANKAYA ÜNİVERSİTESİ S.K.</v>
      </c>
      <c r="K29" s="182"/>
      <c r="L29" s="182"/>
      <c r="M29" s="182"/>
      <c r="N29" s="60" t="s">
        <v>52</v>
      </c>
      <c r="O29" s="181" t="str">
        <f>'TÜRKİYE ŞAMPİYONASI'!L8</f>
        <v>BOSNA BASKET S.K.</v>
      </c>
      <c r="P29" s="181"/>
      <c r="Q29" s="181"/>
      <c r="R29" s="181"/>
      <c r="S29" s="61">
        <v>63</v>
      </c>
      <c r="T29" s="60" t="s">
        <v>52</v>
      </c>
      <c r="U29" s="62">
        <v>50</v>
      </c>
    </row>
    <row r="30" spans="1:21" ht="12.75">
      <c r="A30" s="168"/>
      <c r="B30" s="169"/>
      <c r="C30" s="170"/>
      <c r="D30" s="158"/>
      <c r="E30" s="159"/>
      <c r="F30" s="160"/>
      <c r="G30" s="59" t="s">
        <v>49</v>
      </c>
      <c r="H30" s="147">
        <v>0.5833333333333334</v>
      </c>
      <c r="I30" s="151"/>
      <c r="J30" s="181" t="str">
        <f>'TÜRKİYE ŞAMPİYONASI'!L7</f>
        <v>ATA GENÇLİK S.K.</v>
      </c>
      <c r="K30" s="181"/>
      <c r="L30" s="181"/>
      <c r="M30" s="181"/>
      <c r="N30" s="60" t="s">
        <v>52</v>
      </c>
      <c r="O30" s="175" t="str">
        <f>'TÜRKİYE ŞAMPİYONASI'!L9</f>
        <v>GALATASARAY S.K.</v>
      </c>
      <c r="P30" s="176"/>
      <c r="Q30" s="176"/>
      <c r="R30" s="177"/>
      <c r="S30" s="61">
        <v>40</v>
      </c>
      <c r="T30" s="60" t="s">
        <v>52</v>
      </c>
      <c r="U30" s="62">
        <v>94</v>
      </c>
    </row>
    <row r="31" spans="1:21" ht="12.75">
      <c r="A31" s="168"/>
      <c r="B31" s="169"/>
      <c r="C31" s="170"/>
      <c r="D31" s="158"/>
      <c r="E31" s="159"/>
      <c r="F31" s="160"/>
      <c r="G31" s="59" t="s">
        <v>48</v>
      </c>
      <c r="H31" s="147">
        <v>0.6666666666666666</v>
      </c>
      <c r="I31" s="151"/>
      <c r="J31" s="181" t="str">
        <f>'TÜRKİYE ŞAMPİYONASI'!B6</f>
        <v>AYVACIK ÜMÜHAN H. İ.Ö.O.G.S.K</v>
      </c>
      <c r="K31" s="181"/>
      <c r="L31" s="181"/>
      <c r="M31" s="181"/>
      <c r="N31" s="60" t="s">
        <v>52</v>
      </c>
      <c r="O31" s="182" t="str">
        <f>'TÜRKİYE ŞAMPİYONASI'!B8</f>
        <v>BEŞİKTAŞ J.K.</v>
      </c>
      <c r="P31" s="182"/>
      <c r="Q31" s="182"/>
      <c r="R31" s="182"/>
      <c r="S31" s="61">
        <v>46</v>
      </c>
      <c r="T31" s="60" t="s">
        <v>52</v>
      </c>
      <c r="U31" s="62">
        <v>74</v>
      </c>
    </row>
    <row r="32" spans="1:21" ht="12.75">
      <c r="A32" s="168"/>
      <c r="B32" s="169"/>
      <c r="C32" s="170"/>
      <c r="D32" s="161"/>
      <c r="E32" s="162"/>
      <c r="F32" s="163"/>
      <c r="G32" s="59" t="s">
        <v>48</v>
      </c>
      <c r="H32" s="147">
        <v>0.75</v>
      </c>
      <c r="I32" s="151"/>
      <c r="J32" s="181" t="str">
        <f>'TÜRKİYE ŞAMPİYONASI'!B7</f>
        <v>NEVŞEHİR  G.H.S.İ.M. S.K.</v>
      </c>
      <c r="K32" s="181"/>
      <c r="L32" s="181"/>
      <c r="M32" s="181"/>
      <c r="N32" s="60" t="s">
        <v>52</v>
      </c>
      <c r="O32" s="182" t="str">
        <f>'TÜRKİYE ŞAMPİYONASI'!B9</f>
        <v>ALANYA BELEDİYE S.K.</v>
      </c>
      <c r="P32" s="182"/>
      <c r="Q32" s="182"/>
      <c r="R32" s="182"/>
      <c r="S32" s="61">
        <v>76</v>
      </c>
      <c r="T32" s="60" t="s">
        <v>52</v>
      </c>
      <c r="U32" s="62">
        <v>92</v>
      </c>
    </row>
    <row r="33" spans="1:21" ht="12.75" customHeight="1">
      <c r="A33" s="168"/>
      <c r="B33" s="169"/>
      <c r="C33" s="170"/>
      <c r="D33" s="123" t="s">
        <v>54</v>
      </c>
      <c r="E33" s="156"/>
      <c r="F33" s="157"/>
      <c r="G33" s="59" t="s">
        <v>51</v>
      </c>
      <c r="H33" s="147">
        <v>0.5</v>
      </c>
      <c r="I33" s="148"/>
      <c r="J33" s="178" t="str">
        <f>'TÜRKİYE ŞAMPİYONASI'!Q6</f>
        <v>SAMSUN CANİK BELEDİYE S.K.</v>
      </c>
      <c r="K33" s="179"/>
      <c r="L33" s="179"/>
      <c r="M33" s="180"/>
      <c r="N33" s="60" t="s">
        <v>52</v>
      </c>
      <c r="O33" s="175" t="str">
        <f>'TÜRKİYE ŞAMPİYONASI'!Q8</f>
        <v>İSTANBUL ÜNİVERSİTESİ S.K.</v>
      </c>
      <c r="P33" s="176"/>
      <c r="Q33" s="176"/>
      <c r="R33" s="177"/>
      <c r="S33" s="61">
        <v>54</v>
      </c>
      <c r="T33" s="60" t="s">
        <v>52</v>
      </c>
      <c r="U33" s="62">
        <v>70</v>
      </c>
    </row>
    <row r="34" spans="1:21" ht="12.75">
      <c r="A34" s="168"/>
      <c r="B34" s="169"/>
      <c r="C34" s="170"/>
      <c r="D34" s="158"/>
      <c r="E34" s="159"/>
      <c r="F34" s="160"/>
      <c r="G34" s="59" t="s">
        <v>51</v>
      </c>
      <c r="H34" s="147">
        <v>0.5833333333333334</v>
      </c>
      <c r="I34" s="151"/>
      <c r="J34" s="175" t="str">
        <f>'TÜRKİYE ŞAMPİYONASI'!Q7</f>
        <v>ORMAN GENÇLİK S.K.</v>
      </c>
      <c r="K34" s="176"/>
      <c r="L34" s="176"/>
      <c r="M34" s="177"/>
      <c r="N34" s="60" t="s">
        <v>52</v>
      </c>
      <c r="O34" s="178" t="str">
        <f>'TÜRKİYE ŞAMPİYONASI'!Q9</f>
        <v>ADANA ASKİ  S.K.</v>
      </c>
      <c r="P34" s="179"/>
      <c r="Q34" s="179"/>
      <c r="R34" s="180"/>
      <c r="S34" s="61">
        <v>63</v>
      </c>
      <c r="T34" s="60" t="s">
        <v>52</v>
      </c>
      <c r="U34" s="62">
        <v>51</v>
      </c>
    </row>
    <row r="35" spans="1:21" ht="12.75">
      <c r="A35" s="168"/>
      <c r="B35" s="169"/>
      <c r="C35" s="170"/>
      <c r="D35" s="158"/>
      <c r="E35" s="159"/>
      <c r="F35" s="160"/>
      <c r="G35" s="59" t="s">
        <v>50</v>
      </c>
      <c r="H35" s="147">
        <v>0.6666666666666666</v>
      </c>
      <c r="I35" s="151"/>
      <c r="J35" s="182" t="str">
        <f>'TÜRKİYE ŞAMPİYONASI'!G6</f>
        <v>FENERBAHÇE S.K.</v>
      </c>
      <c r="K35" s="182"/>
      <c r="L35" s="182"/>
      <c r="M35" s="182"/>
      <c r="N35" s="60" t="s">
        <v>52</v>
      </c>
      <c r="O35" s="181" t="str">
        <f>'TÜRKİYE ŞAMPİYONASI'!G8</f>
        <v>MERSİN B.Ş.B. S.K.</v>
      </c>
      <c r="P35" s="181"/>
      <c r="Q35" s="181"/>
      <c r="R35" s="181"/>
      <c r="S35" s="61">
        <v>67</v>
      </c>
      <c r="T35" s="60" t="s">
        <v>52</v>
      </c>
      <c r="U35" s="62">
        <v>43</v>
      </c>
    </row>
    <row r="36" spans="1:21" ht="12.75">
      <c r="A36" s="171"/>
      <c r="B36" s="172"/>
      <c r="C36" s="173"/>
      <c r="D36" s="161"/>
      <c r="E36" s="162"/>
      <c r="F36" s="163"/>
      <c r="G36" s="59" t="s">
        <v>50</v>
      </c>
      <c r="H36" s="147">
        <v>0.75</v>
      </c>
      <c r="I36" s="151"/>
      <c r="J36" s="181" t="str">
        <f>'TÜRKİYE ŞAMPİYONASI'!G7</f>
        <v>URLA BELEDİYE S.K.</v>
      </c>
      <c r="K36" s="181"/>
      <c r="L36" s="181"/>
      <c r="M36" s="181"/>
      <c r="N36" s="60" t="s">
        <v>52</v>
      </c>
      <c r="O36" s="182" t="str">
        <f>'TÜRKİYE ŞAMPİYONASI'!G9</f>
        <v>BECKER SPOR KULÜBÜ</v>
      </c>
      <c r="P36" s="182"/>
      <c r="Q36" s="182"/>
      <c r="R36" s="182"/>
      <c r="S36" s="61">
        <v>35</v>
      </c>
      <c r="T36" s="60" t="s">
        <v>52</v>
      </c>
      <c r="U36" s="62">
        <v>60</v>
      </c>
    </row>
    <row r="37" spans="1:2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.75">
      <c r="A38" s="184" t="s">
        <v>27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</row>
    <row r="39" spans="1:21" ht="12.75">
      <c r="A39" s="185" t="s">
        <v>8</v>
      </c>
      <c r="B39" s="185"/>
      <c r="C39" s="185"/>
      <c r="D39" s="185"/>
      <c r="E39" s="185"/>
      <c r="F39" s="185" t="s">
        <v>9</v>
      </c>
      <c r="G39" s="185"/>
      <c r="H39" s="185"/>
      <c r="I39" s="185"/>
      <c r="J39" s="185"/>
      <c r="K39" s="185" t="s">
        <v>13</v>
      </c>
      <c r="L39" s="185"/>
      <c r="M39" s="185"/>
      <c r="N39" s="185"/>
      <c r="O39" s="185"/>
      <c r="P39" s="185" t="s">
        <v>14</v>
      </c>
      <c r="Q39" s="185"/>
      <c r="R39" s="185"/>
      <c r="S39" s="185"/>
      <c r="T39" s="185"/>
      <c r="U39" s="185"/>
    </row>
    <row r="40" spans="1:21" ht="12.75">
      <c r="A40" s="35" t="s">
        <v>15</v>
      </c>
      <c r="B40" s="183" t="s">
        <v>186</v>
      </c>
      <c r="C40" s="183"/>
      <c r="D40" s="183"/>
      <c r="E40" s="183"/>
      <c r="F40" s="35" t="s">
        <v>15</v>
      </c>
      <c r="G40" s="183" t="s">
        <v>175</v>
      </c>
      <c r="H40" s="183"/>
      <c r="I40" s="183"/>
      <c r="J40" s="183"/>
      <c r="K40" s="35" t="s">
        <v>15</v>
      </c>
      <c r="L40" s="183" t="s">
        <v>181</v>
      </c>
      <c r="M40" s="183"/>
      <c r="N40" s="183"/>
      <c r="O40" s="183"/>
      <c r="P40" s="35" t="s">
        <v>15</v>
      </c>
      <c r="Q40" s="183" t="s">
        <v>183</v>
      </c>
      <c r="R40" s="183"/>
      <c r="S40" s="183"/>
      <c r="T40" s="183"/>
      <c r="U40" s="183"/>
    </row>
    <row r="41" spans="1:21" ht="12.75">
      <c r="A41" s="35" t="s">
        <v>16</v>
      </c>
      <c r="B41" s="183" t="s">
        <v>172</v>
      </c>
      <c r="C41" s="183"/>
      <c r="D41" s="183"/>
      <c r="E41" s="183"/>
      <c r="F41" s="35" t="s">
        <v>16</v>
      </c>
      <c r="G41" s="183" t="s">
        <v>176</v>
      </c>
      <c r="H41" s="183"/>
      <c r="I41" s="183"/>
      <c r="J41" s="183"/>
      <c r="K41" s="35" t="s">
        <v>16</v>
      </c>
      <c r="L41" s="183" t="s">
        <v>180</v>
      </c>
      <c r="M41" s="183"/>
      <c r="N41" s="183"/>
      <c r="O41" s="183"/>
      <c r="P41" s="35" t="s">
        <v>16</v>
      </c>
      <c r="Q41" s="183" t="s">
        <v>191</v>
      </c>
      <c r="R41" s="183"/>
      <c r="S41" s="183"/>
      <c r="T41" s="183"/>
      <c r="U41" s="183"/>
    </row>
    <row r="42" spans="1:21" ht="12.75">
      <c r="A42" s="35" t="s">
        <v>17</v>
      </c>
      <c r="B42" s="183" t="s">
        <v>194</v>
      </c>
      <c r="C42" s="183"/>
      <c r="D42" s="183"/>
      <c r="E42" s="183"/>
      <c r="F42" s="35" t="s">
        <v>17</v>
      </c>
      <c r="G42" s="183" t="s">
        <v>188</v>
      </c>
      <c r="H42" s="183"/>
      <c r="I42" s="183"/>
      <c r="J42" s="183"/>
      <c r="K42" s="35" t="s">
        <v>17</v>
      </c>
      <c r="L42" s="183" t="s">
        <v>179</v>
      </c>
      <c r="M42" s="183"/>
      <c r="N42" s="183"/>
      <c r="O42" s="183"/>
      <c r="P42" s="35" t="s">
        <v>17</v>
      </c>
      <c r="Q42" s="183" t="s">
        <v>192</v>
      </c>
      <c r="R42" s="183"/>
      <c r="S42" s="183"/>
      <c r="T42" s="183"/>
      <c r="U42" s="183"/>
    </row>
    <row r="43" spans="1:21" ht="12.75">
      <c r="A43" s="35" t="s">
        <v>18</v>
      </c>
      <c r="B43" s="183" t="s">
        <v>187</v>
      </c>
      <c r="C43" s="183"/>
      <c r="D43" s="183"/>
      <c r="E43" s="183"/>
      <c r="F43" s="35" t="s">
        <v>18</v>
      </c>
      <c r="G43" s="183" t="s">
        <v>189</v>
      </c>
      <c r="H43" s="183"/>
      <c r="I43" s="183"/>
      <c r="J43" s="183"/>
      <c r="K43" s="35" t="s">
        <v>18</v>
      </c>
      <c r="L43" s="183" t="s">
        <v>190</v>
      </c>
      <c r="M43" s="183"/>
      <c r="N43" s="183"/>
      <c r="O43" s="183"/>
      <c r="P43" s="35" t="s">
        <v>18</v>
      </c>
      <c r="Q43" s="183" t="s">
        <v>193</v>
      </c>
      <c r="R43" s="183"/>
      <c r="S43" s="183"/>
      <c r="T43" s="183"/>
      <c r="U43" s="183"/>
    </row>
    <row r="44" spans="1:2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.75">
      <c r="A45" s="138" t="s">
        <v>28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40"/>
    </row>
    <row r="46" spans="1:21" ht="12.75">
      <c r="A46" s="153" t="s">
        <v>20</v>
      </c>
      <c r="B46" s="154"/>
      <c r="C46" s="154"/>
      <c r="D46" s="154" t="s">
        <v>21</v>
      </c>
      <c r="E46" s="154"/>
      <c r="F46" s="154"/>
      <c r="G46" s="10" t="s">
        <v>29</v>
      </c>
      <c r="H46" s="154" t="s">
        <v>23</v>
      </c>
      <c r="I46" s="154"/>
      <c r="J46" s="154" t="s">
        <v>24</v>
      </c>
      <c r="K46" s="154"/>
      <c r="L46" s="154"/>
      <c r="M46" s="154"/>
      <c r="N46" s="10"/>
      <c r="O46" s="154" t="s">
        <v>25</v>
      </c>
      <c r="P46" s="154"/>
      <c r="Q46" s="154"/>
      <c r="R46" s="154"/>
      <c r="S46" s="154" t="s">
        <v>26</v>
      </c>
      <c r="T46" s="154"/>
      <c r="U46" s="155"/>
    </row>
    <row r="47" spans="1:22" ht="12.75">
      <c r="A47" s="168">
        <v>42517</v>
      </c>
      <c r="B47" s="169"/>
      <c r="C47" s="170"/>
      <c r="D47" s="158" t="s">
        <v>53</v>
      </c>
      <c r="E47" s="159"/>
      <c r="F47" s="160"/>
      <c r="G47" s="63">
        <v>26</v>
      </c>
      <c r="H47" s="147">
        <v>0.6666666666666666</v>
      </c>
      <c r="I47" s="148"/>
      <c r="J47" s="181" t="s">
        <v>172</v>
      </c>
      <c r="K47" s="181"/>
      <c r="L47" s="181"/>
      <c r="M47" s="181"/>
      <c r="N47" s="64" t="s">
        <v>52</v>
      </c>
      <c r="O47" s="182" t="s">
        <v>181</v>
      </c>
      <c r="P47" s="182"/>
      <c r="Q47" s="182"/>
      <c r="R47" s="182"/>
      <c r="S47" s="65">
        <v>74</v>
      </c>
      <c r="T47" s="64" t="s">
        <v>52</v>
      </c>
      <c r="U47" s="66">
        <v>104</v>
      </c>
      <c r="V47" s="17" t="s">
        <v>39</v>
      </c>
    </row>
    <row r="48" spans="1:22" ht="12.75">
      <c r="A48" s="168"/>
      <c r="B48" s="169"/>
      <c r="C48" s="170"/>
      <c r="D48" s="158"/>
      <c r="E48" s="159"/>
      <c r="F48" s="160"/>
      <c r="G48" s="63">
        <v>27</v>
      </c>
      <c r="H48" s="147">
        <v>0.75</v>
      </c>
      <c r="I48" s="151"/>
      <c r="J48" s="182" t="s">
        <v>175</v>
      </c>
      <c r="K48" s="182"/>
      <c r="L48" s="182"/>
      <c r="M48" s="182"/>
      <c r="N48" s="64" t="s">
        <v>52</v>
      </c>
      <c r="O48" s="178" t="s">
        <v>191</v>
      </c>
      <c r="P48" s="179"/>
      <c r="Q48" s="179"/>
      <c r="R48" s="180"/>
      <c r="S48" s="65">
        <v>76</v>
      </c>
      <c r="T48" s="64" t="s">
        <v>52</v>
      </c>
      <c r="U48" s="66">
        <v>53</v>
      </c>
      <c r="V48" s="17" t="s">
        <v>39</v>
      </c>
    </row>
    <row r="49" spans="1:22" ht="12.75">
      <c r="A49" s="168"/>
      <c r="B49" s="169"/>
      <c r="C49" s="170"/>
      <c r="D49" s="161"/>
      <c r="E49" s="162"/>
      <c r="F49" s="163"/>
      <c r="G49" s="63">
        <v>28</v>
      </c>
      <c r="H49" s="147">
        <v>0.8333333333333334</v>
      </c>
      <c r="I49" s="151"/>
      <c r="J49" s="181" t="s">
        <v>176</v>
      </c>
      <c r="K49" s="181"/>
      <c r="L49" s="181"/>
      <c r="M49" s="181"/>
      <c r="N49" s="64" t="s">
        <v>52</v>
      </c>
      <c r="O49" s="175" t="s">
        <v>183</v>
      </c>
      <c r="P49" s="176"/>
      <c r="Q49" s="176"/>
      <c r="R49" s="177"/>
      <c r="S49" s="65">
        <v>54</v>
      </c>
      <c r="T49" s="64" t="s">
        <v>52</v>
      </c>
      <c r="U49" s="66">
        <v>66</v>
      </c>
      <c r="V49" s="17" t="s">
        <v>39</v>
      </c>
    </row>
    <row r="50" spans="1:22" ht="12.75" customHeight="1">
      <c r="A50" s="168"/>
      <c r="B50" s="169"/>
      <c r="C50" s="170"/>
      <c r="D50" s="123" t="s">
        <v>54</v>
      </c>
      <c r="E50" s="156"/>
      <c r="F50" s="157"/>
      <c r="G50" s="63">
        <v>29</v>
      </c>
      <c r="H50" s="147">
        <v>0.4166666666666667</v>
      </c>
      <c r="I50" s="148"/>
      <c r="J50" s="181" t="s">
        <v>187</v>
      </c>
      <c r="K50" s="181"/>
      <c r="L50" s="181"/>
      <c r="M50" s="181"/>
      <c r="N50" s="64" t="s">
        <v>52</v>
      </c>
      <c r="O50" s="182" t="s">
        <v>190</v>
      </c>
      <c r="P50" s="182"/>
      <c r="Q50" s="182"/>
      <c r="R50" s="182"/>
      <c r="S50" s="64">
        <v>54</v>
      </c>
      <c r="T50" s="64" t="s">
        <v>52</v>
      </c>
      <c r="U50" s="64">
        <v>66</v>
      </c>
      <c r="V50" s="17" t="s">
        <v>40</v>
      </c>
    </row>
    <row r="51" spans="1:22" ht="12.75">
      <c r="A51" s="168"/>
      <c r="B51" s="169"/>
      <c r="C51" s="170"/>
      <c r="D51" s="158"/>
      <c r="E51" s="159"/>
      <c r="F51" s="160"/>
      <c r="G51" s="63">
        <v>30</v>
      </c>
      <c r="H51" s="147">
        <v>0.5</v>
      </c>
      <c r="I51" s="151"/>
      <c r="J51" s="181" t="s">
        <v>189</v>
      </c>
      <c r="K51" s="181"/>
      <c r="L51" s="181"/>
      <c r="M51" s="181"/>
      <c r="N51" s="64" t="s">
        <v>52</v>
      </c>
      <c r="O51" s="175" t="s">
        <v>193</v>
      </c>
      <c r="P51" s="176"/>
      <c r="Q51" s="176"/>
      <c r="R51" s="177"/>
      <c r="S51" s="64">
        <v>59</v>
      </c>
      <c r="T51" s="64" t="s">
        <v>52</v>
      </c>
      <c r="U51" s="64">
        <v>67</v>
      </c>
      <c r="V51" s="17" t="s">
        <v>40</v>
      </c>
    </row>
    <row r="52" spans="1:22" ht="12.75">
      <c r="A52" s="168"/>
      <c r="B52" s="169"/>
      <c r="C52" s="170"/>
      <c r="D52" s="158"/>
      <c r="E52" s="159"/>
      <c r="F52" s="160"/>
      <c r="G52" s="63">
        <v>25</v>
      </c>
      <c r="H52" s="147">
        <v>0.5833333333333334</v>
      </c>
      <c r="I52" s="148"/>
      <c r="J52" s="182" t="s">
        <v>186</v>
      </c>
      <c r="K52" s="182"/>
      <c r="L52" s="182"/>
      <c r="M52" s="182"/>
      <c r="N52" s="64" t="s">
        <v>52</v>
      </c>
      <c r="O52" s="181" t="s">
        <v>180</v>
      </c>
      <c r="P52" s="181"/>
      <c r="Q52" s="181"/>
      <c r="R52" s="181"/>
      <c r="S52" s="65">
        <v>77</v>
      </c>
      <c r="T52" s="64" t="s">
        <v>52</v>
      </c>
      <c r="U52" s="66">
        <v>44</v>
      </c>
      <c r="V52" s="17"/>
    </row>
    <row r="53" spans="1:22" ht="12.75">
      <c r="A53" s="168"/>
      <c r="B53" s="169"/>
      <c r="C53" s="170"/>
      <c r="D53" s="158"/>
      <c r="E53" s="159"/>
      <c r="F53" s="160"/>
      <c r="G53" s="63">
        <v>31</v>
      </c>
      <c r="H53" s="147">
        <v>0.6666666666666666</v>
      </c>
      <c r="I53" s="151"/>
      <c r="J53" s="181" t="s">
        <v>194</v>
      </c>
      <c r="K53" s="181"/>
      <c r="L53" s="181"/>
      <c r="M53" s="181"/>
      <c r="N53" s="64" t="s">
        <v>52</v>
      </c>
      <c r="O53" s="182" t="s">
        <v>179</v>
      </c>
      <c r="P53" s="182"/>
      <c r="Q53" s="182"/>
      <c r="R53" s="182"/>
      <c r="S53" s="64">
        <v>59</v>
      </c>
      <c r="T53" s="64" t="s">
        <v>52</v>
      </c>
      <c r="U53" s="64">
        <v>87</v>
      </c>
      <c r="V53" s="17" t="s">
        <v>40</v>
      </c>
    </row>
    <row r="54" spans="1:22" ht="12.75">
      <c r="A54" s="171"/>
      <c r="B54" s="172"/>
      <c r="C54" s="173"/>
      <c r="D54" s="161"/>
      <c r="E54" s="162"/>
      <c r="F54" s="163"/>
      <c r="G54" s="63">
        <v>32</v>
      </c>
      <c r="H54" s="147">
        <v>0.75</v>
      </c>
      <c r="I54" s="151"/>
      <c r="J54" s="182" t="s">
        <v>188</v>
      </c>
      <c r="K54" s="182"/>
      <c r="L54" s="182"/>
      <c r="M54" s="182"/>
      <c r="N54" s="64" t="s">
        <v>52</v>
      </c>
      <c r="O54" s="178" t="s">
        <v>192</v>
      </c>
      <c r="P54" s="179"/>
      <c r="Q54" s="179"/>
      <c r="R54" s="180"/>
      <c r="S54" s="64">
        <v>58</v>
      </c>
      <c r="T54" s="64" t="s">
        <v>52</v>
      </c>
      <c r="U54" s="64">
        <v>51</v>
      </c>
      <c r="V54" s="17" t="s">
        <v>40</v>
      </c>
    </row>
    <row r="55" spans="1:21" ht="12.75">
      <c r="A55" s="11"/>
      <c r="B55" s="11"/>
      <c r="C55" s="11"/>
      <c r="D55" s="11"/>
      <c r="E55" s="11"/>
      <c r="F55" s="11"/>
      <c r="G55" s="11"/>
      <c r="H55" s="11"/>
      <c r="I55" s="11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ht="12.75">
      <c r="A56" s="138" t="s">
        <v>30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</row>
    <row r="57" spans="1:21" ht="12.75">
      <c r="A57" s="153" t="s">
        <v>20</v>
      </c>
      <c r="B57" s="154"/>
      <c r="C57" s="154"/>
      <c r="D57" s="154" t="s">
        <v>21</v>
      </c>
      <c r="E57" s="154"/>
      <c r="F57" s="154"/>
      <c r="G57" s="10" t="s">
        <v>29</v>
      </c>
      <c r="H57" s="154" t="s">
        <v>23</v>
      </c>
      <c r="I57" s="154"/>
      <c r="J57" s="154" t="s">
        <v>24</v>
      </c>
      <c r="K57" s="154"/>
      <c r="L57" s="154"/>
      <c r="M57" s="154"/>
      <c r="N57" s="10"/>
      <c r="O57" s="154" t="s">
        <v>25</v>
      </c>
      <c r="P57" s="154"/>
      <c r="Q57" s="154"/>
      <c r="R57" s="154"/>
      <c r="S57" s="154" t="s">
        <v>26</v>
      </c>
      <c r="T57" s="154"/>
      <c r="U57" s="155"/>
    </row>
    <row r="58" spans="1:21" ht="12.75" customHeight="1">
      <c r="A58" s="165">
        <v>42518</v>
      </c>
      <c r="B58" s="166"/>
      <c r="C58" s="167"/>
      <c r="D58" s="123" t="s">
        <v>53</v>
      </c>
      <c r="E58" s="156"/>
      <c r="F58" s="157"/>
      <c r="G58" s="67">
        <v>33</v>
      </c>
      <c r="H58" s="147">
        <v>0.5</v>
      </c>
      <c r="I58" s="148"/>
      <c r="J58" s="174" t="s">
        <v>180</v>
      </c>
      <c r="K58" s="174"/>
      <c r="L58" s="174"/>
      <c r="M58" s="174"/>
      <c r="N58" s="68" t="s">
        <v>52</v>
      </c>
      <c r="O58" s="196" t="s">
        <v>191</v>
      </c>
      <c r="P58" s="196"/>
      <c r="Q58" s="196"/>
      <c r="R58" s="196"/>
      <c r="S58" s="69">
        <v>63</v>
      </c>
      <c r="T58" s="68" t="s">
        <v>52</v>
      </c>
      <c r="U58" s="70">
        <v>49</v>
      </c>
    </row>
    <row r="59" spans="1:21" ht="12.75">
      <c r="A59" s="168"/>
      <c r="B59" s="169"/>
      <c r="C59" s="170"/>
      <c r="D59" s="158"/>
      <c r="E59" s="159"/>
      <c r="F59" s="160"/>
      <c r="G59" s="63">
        <v>34</v>
      </c>
      <c r="H59" s="147">
        <v>0.5833333333333334</v>
      </c>
      <c r="I59" s="151"/>
      <c r="J59" s="149" t="s">
        <v>172</v>
      </c>
      <c r="K59" s="149"/>
      <c r="L59" s="149"/>
      <c r="M59" s="149"/>
      <c r="N59" s="75" t="s">
        <v>52</v>
      </c>
      <c r="O59" s="150" t="s">
        <v>176</v>
      </c>
      <c r="P59" s="150"/>
      <c r="Q59" s="150"/>
      <c r="R59" s="150"/>
      <c r="S59" s="76">
        <v>60</v>
      </c>
      <c r="T59" s="75" t="s">
        <v>52</v>
      </c>
      <c r="U59" s="77">
        <v>72</v>
      </c>
    </row>
    <row r="60" spans="1:21" ht="12.75">
      <c r="A60" s="168"/>
      <c r="B60" s="169"/>
      <c r="C60" s="170"/>
      <c r="D60" s="158"/>
      <c r="E60" s="159"/>
      <c r="F60" s="160"/>
      <c r="G60" s="63">
        <v>35</v>
      </c>
      <c r="H60" s="147">
        <v>0.6666666666666666</v>
      </c>
      <c r="I60" s="151"/>
      <c r="J60" s="150" t="s">
        <v>186</v>
      </c>
      <c r="K60" s="150"/>
      <c r="L60" s="150"/>
      <c r="M60" s="150"/>
      <c r="N60" s="75" t="s">
        <v>52</v>
      </c>
      <c r="O60" s="149" t="s">
        <v>175</v>
      </c>
      <c r="P60" s="149"/>
      <c r="Q60" s="149"/>
      <c r="R60" s="149"/>
      <c r="S60" s="76">
        <v>57</v>
      </c>
      <c r="T60" s="75" t="s">
        <v>52</v>
      </c>
      <c r="U60" s="77">
        <v>50</v>
      </c>
    </row>
    <row r="61" spans="1:21" ht="12.75">
      <c r="A61" s="168"/>
      <c r="B61" s="169"/>
      <c r="C61" s="170"/>
      <c r="D61" s="161"/>
      <c r="E61" s="162"/>
      <c r="F61" s="163"/>
      <c r="G61" s="63">
        <v>36</v>
      </c>
      <c r="H61" s="147">
        <v>0.75</v>
      </c>
      <c r="I61" s="151"/>
      <c r="J61" s="150" t="s">
        <v>181</v>
      </c>
      <c r="K61" s="150"/>
      <c r="L61" s="150"/>
      <c r="M61" s="150"/>
      <c r="N61" s="75" t="s">
        <v>52</v>
      </c>
      <c r="O61" s="149" t="s">
        <v>183</v>
      </c>
      <c r="P61" s="149"/>
      <c r="Q61" s="149"/>
      <c r="R61" s="149"/>
      <c r="S61" s="76">
        <v>66</v>
      </c>
      <c r="T61" s="75" t="s">
        <v>52</v>
      </c>
      <c r="U61" s="77">
        <v>54</v>
      </c>
    </row>
    <row r="62" spans="1:21" ht="12.75" customHeight="1">
      <c r="A62" s="168"/>
      <c r="B62" s="169"/>
      <c r="C62" s="170"/>
      <c r="D62" s="123" t="s">
        <v>54</v>
      </c>
      <c r="E62" s="156"/>
      <c r="F62" s="157"/>
      <c r="G62" s="63">
        <v>39</v>
      </c>
      <c r="H62" s="147">
        <v>0.4166666666666667</v>
      </c>
      <c r="I62" s="151"/>
      <c r="J62" s="150" t="s">
        <v>196</v>
      </c>
      <c r="K62" s="150"/>
      <c r="L62" s="150"/>
      <c r="M62" s="150"/>
      <c r="N62" s="75" t="s">
        <v>52</v>
      </c>
      <c r="O62" s="149" t="s">
        <v>197</v>
      </c>
      <c r="P62" s="149"/>
      <c r="Q62" s="149"/>
      <c r="R62" s="149"/>
      <c r="S62" s="75">
        <v>83</v>
      </c>
      <c r="T62" s="75" t="s">
        <v>52</v>
      </c>
      <c r="U62" s="75">
        <v>44</v>
      </c>
    </row>
    <row r="63" spans="1:21" ht="12.75">
      <c r="A63" s="168"/>
      <c r="B63" s="169"/>
      <c r="C63" s="170"/>
      <c r="D63" s="158"/>
      <c r="E63" s="159"/>
      <c r="F63" s="160"/>
      <c r="G63" s="63">
        <v>37</v>
      </c>
      <c r="H63" s="147">
        <v>0.5</v>
      </c>
      <c r="I63" s="164"/>
      <c r="J63" s="150" t="s">
        <v>195</v>
      </c>
      <c r="K63" s="150"/>
      <c r="L63" s="150"/>
      <c r="M63" s="150"/>
      <c r="N63" s="75" t="s">
        <v>52</v>
      </c>
      <c r="O63" s="149" t="s">
        <v>189</v>
      </c>
      <c r="P63" s="149"/>
      <c r="Q63" s="149"/>
      <c r="R63" s="149"/>
      <c r="S63" s="75">
        <v>83</v>
      </c>
      <c r="T63" s="75" t="s">
        <v>52</v>
      </c>
      <c r="U63" s="75">
        <v>70</v>
      </c>
    </row>
    <row r="64" spans="1:21" ht="12.75">
      <c r="A64" s="168"/>
      <c r="B64" s="169"/>
      <c r="C64" s="170"/>
      <c r="D64" s="158"/>
      <c r="E64" s="159"/>
      <c r="F64" s="160"/>
      <c r="G64" s="63">
        <v>38</v>
      </c>
      <c r="H64" s="147">
        <v>0.5833333333333334</v>
      </c>
      <c r="I64" s="164"/>
      <c r="J64" s="71" t="s">
        <v>190</v>
      </c>
      <c r="K64" s="72"/>
      <c r="L64" s="72"/>
      <c r="M64" s="73"/>
      <c r="N64" s="75" t="s">
        <v>52</v>
      </c>
      <c r="O64" s="74" t="s">
        <v>193</v>
      </c>
      <c r="P64" s="72"/>
      <c r="Q64" s="72"/>
      <c r="R64" s="73"/>
      <c r="S64" s="75">
        <v>65</v>
      </c>
      <c r="T64" s="75" t="s">
        <v>52</v>
      </c>
      <c r="U64" s="75">
        <v>72</v>
      </c>
    </row>
    <row r="65" spans="1:21" ht="12.75">
      <c r="A65" s="171"/>
      <c r="B65" s="172"/>
      <c r="C65" s="173"/>
      <c r="D65" s="161"/>
      <c r="E65" s="162"/>
      <c r="F65" s="163"/>
      <c r="G65" s="63">
        <v>40</v>
      </c>
      <c r="H65" s="147">
        <v>0.6666666666666666</v>
      </c>
      <c r="I65" s="151"/>
      <c r="J65" s="150" t="s">
        <v>179</v>
      </c>
      <c r="K65" s="150"/>
      <c r="L65" s="150"/>
      <c r="M65" s="150"/>
      <c r="N65" s="75" t="s">
        <v>52</v>
      </c>
      <c r="O65" s="149" t="s">
        <v>188</v>
      </c>
      <c r="P65" s="149"/>
      <c r="Q65" s="149"/>
      <c r="R65" s="149"/>
      <c r="S65" s="75">
        <v>61</v>
      </c>
      <c r="T65" s="75" t="s">
        <v>52</v>
      </c>
      <c r="U65" s="75">
        <v>48</v>
      </c>
    </row>
    <row r="66" spans="1:2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2.75">
      <c r="A67" s="138" t="s">
        <v>31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40"/>
    </row>
    <row r="68" spans="1:21" ht="12.75">
      <c r="A68" s="153" t="s">
        <v>20</v>
      </c>
      <c r="B68" s="154"/>
      <c r="C68" s="154"/>
      <c r="D68" s="154" t="s">
        <v>21</v>
      </c>
      <c r="E68" s="154"/>
      <c r="F68" s="154"/>
      <c r="G68" s="10" t="s">
        <v>29</v>
      </c>
      <c r="H68" s="154" t="s">
        <v>23</v>
      </c>
      <c r="I68" s="154"/>
      <c r="J68" s="154" t="s">
        <v>24</v>
      </c>
      <c r="K68" s="154"/>
      <c r="L68" s="154"/>
      <c r="M68" s="154"/>
      <c r="N68" s="10"/>
      <c r="O68" s="154" t="s">
        <v>25</v>
      </c>
      <c r="P68" s="154"/>
      <c r="Q68" s="154"/>
      <c r="R68" s="154"/>
      <c r="S68" s="154" t="s">
        <v>26</v>
      </c>
      <c r="T68" s="154"/>
      <c r="U68" s="155"/>
    </row>
    <row r="69" spans="1:21" ht="12.75" customHeight="1">
      <c r="A69" s="146">
        <v>42519</v>
      </c>
      <c r="B69" s="146"/>
      <c r="C69" s="146"/>
      <c r="D69" s="123" t="s">
        <v>54</v>
      </c>
      <c r="E69" s="124"/>
      <c r="F69" s="125"/>
      <c r="G69" s="81">
        <v>41</v>
      </c>
      <c r="H69" s="147">
        <v>0.375</v>
      </c>
      <c r="I69" s="148"/>
      <c r="J69" s="149" t="s">
        <v>191</v>
      </c>
      <c r="K69" s="149"/>
      <c r="L69" s="149"/>
      <c r="M69" s="149"/>
      <c r="N69" s="80" t="s">
        <v>52</v>
      </c>
      <c r="O69" s="150" t="s">
        <v>172</v>
      </c>
      <c r="P69" s="150"/>
      <c r="Q69" s="150"/>
      <c r="R69" s="150"/>
      <c r="S69" s="78">
        <v>51</v>
      </c>
      <c r="T69" s="80" t="s">
        <v>52</v>
      </c>
      <c r="U69" s="79">
        <v>62</v>
      </c>
    </row>
    <row r="70" spans="1:21" ht="12.75">
      <c r="A70" s="146"/>
      <c r="B70" s="146"/>
      <c r="C70" s="146"/>
      <c r="D70" s="126"/>
      <c r="E70" s="127"/>
      <c r="F70" s="128"/>
      <c r="G70" s="81">
        <v>42</v>
      </c>
      <c r="H70" s="147">
        <v>0.4583333333333333</v>
      </c>
      <c r="I70" s="151"/>
      <c r="J70" s="149" t="s">
        <v>180</v>
      </c>
      <c r="K70" s="149"/>
      <c r="L70" s="149"/>
      <c r="M70" s="149"/>
      <c r="N70" s="80" t="s">
        <v>52</v>
      </c>
      <c r="O70" s="150" t="s">
        <v>176</v>
      </c>
      <c r="P70" s="150"/>
      <c r="Q70" s="150"/>
      <c r="R70" s="150"/>
      <c r="S70" s="78">
        <v>52</v>
      </c>
      <c r="T70" s="80" t="s">
        <v>52</v>
      </c>
      <c r="U70" s="79">
        <v>65</v>
      </c>
    </row>
    <row r="71" spans="1:21" ht="12.75" customHeight="1">
      <c r="A71" s="146"/>
      <c r="B71" s="146"/>
      <c r="C71" s="146"/>
      <c r="D71" s="123" t="s">
        <v>53</v>
      </c>
      <c r="E71" s="124"/>
      <c r="F71" s="125"/>
      <c r="G71" s="81">
        <v>43</v>
      </c>
      <c r="H71" s="147">
        <v>0.4583333333333333</v>
      </c>
      <c r="I71" s="151"/>
      <c r="J71" s="149" t="s">
        <v>175</v>
      </c>
      <c r="K71" s="149"/>
      <c r="L71" s="149"/>
      <c r="M71" s="149"/>
      <c r="N71" s="80" t="s">
        <v>52</v>
      </c>
      <c r="O71" s="150" t="s">
        <v>183</v>
      </c>
      <c r="P71" s="150"/>
      <c r="Q71" s="150"/>
      <c r="R71" s="150"/>
      <c r="S71" s="78">
        <v>58</v>
      </c>
      <c r="T71" s="80" t="s">
        <v>52</v>
      </c>
      <c r="U71" s="79">
        <v>65</v>
      </c>
    </row>
    <row r="72" spans="1:21" ht="12.75">
      <c r="A72" s="146"/>
      <c r="B72" s="146"/>
      <c r="C72" s="146"/>
      <c r="D72" s="129"/>
      <c r="E72" s="130"/>
      <c r="F72" s="131"/>
      <c r="G72" s="81">
        <v>44</v>
      </c>
      <c r="H72" s="147">
        <v>0.5416666666666666</v>
      </c>
      <c r="I72" s="151"/>
      <c r="J72" s="149" t="s">
        <v>186</v>
      </c>
      <c r="K72" s="149"/>
      <c r="L72" s="149"/>
      <c r="M72" s="149"/>
      <c r="N72" s="80" t="s">
        <v>52</v>
      </c>
      <c r="O72" s="150" t="s">
        <v>181</v>
      </c>
      <c r="P72" s="150"/>
      <c r="Q72" s="150"/>
      <c r="R72" s="150"/>
      <c r="S72" s="78">
        <v>34</v>
      </c>
      <c r="T72" s="80" t="s">
        <v>52</v>
      </c>
      <c r="U72" s="79">
        <v>62</v>
      </c>
    </row>
    <row r="73" spans="1:21" ht="12.75">
      <c r="A73" s="146"/>
      <c r="B73" s="146"/>
      <c r="C73" s="146"/>
      <c r="D73" s="126"/>
      <c r="E73" s="127"/>
      <c r="F73" s="128"/>
      <c r="G73" s="152" t="s">
        <v>32</v>
      </c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</row>
    <row r="74" spans="1:21" ht="12.75">
      <c r="A74" s="144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</row>
    <row r="75" spans="1:21" ht="12.75">
      <c r="A75" s="138" t="s">
        <v>12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40"/>
    </row>
    <row r="76" spans="1:21" ht="12.75">
      <c r="A76" s="141" t="s">
        <v>213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3"/>
    </row>
    <row r="77" spans="1:21" ht="12.75">
      <c r="A77" s="135" t="s">
        <v>212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7"/>
    </row>
    <row r="78" spans="1:21" ht="12.75">
      <c r="A78" s="135" t="s">
        <v>211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7"/>
    </row>
    <row r="79" spans="1:21" ht="12.75">
      <c r="A79" s="135" t="s">
        <v>210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7"/>
    </row>
    <row r="80" spans="1:21" ht="12.75">
      <c r="A80" s="135" t="s">
        <v>209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7"/>
    </row>
    <row r="81" spans="1:21" ht="12.75">
      <c r="A81" s="135" t="s">
        <v>208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7"/>
    </row>
    <row r="82" spans="1:21" ht="12.75">
      <c r="A82" s="135" t="s">
        <v>207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7"/>
    </row>
    <row r="83" spans="1:21" ht="12.75">
      <c r="A83" s="135" t="s">
        <v>206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7"/>
    </row>
    <row r="84" spans="1:21" ht="12.75">
      <c r="A84" s="135" t="s">
        <v>205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7"/>
    </row>
    <row r="85" spans="1:21" ht="12.75">
      <c r="A85" s="135" t="s">
        <v>204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7"/>
    </row>
    <row r="86" spans="1:21" ht="12.75">
      <c r="A86" s="135" t="s">
        <v>203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7"/>
    </row>
    <row r="87" spans="1:21" ht="12.75">
      <c r="A87" s="135" t="s">
        <v>202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7"/>
    </row>
    <row r="88" spans="1:21" ht="12.75">
      <c r="A88" s="135" t="s">
        <v>201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7"/>
    </row>
    <row r="89" spans="1:21" ht="12.75">
      <c r="A89" s="135" t="s">
        <v>200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7"/>
    </row>
    <row r="90" spans="1:21" ht="12.75">
      <c r="A90" s="135" t="s">
        <v>199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7"/>
    </row>
    <row r="91" spans="1:21" ht="12.75">
      <c r="A91" s="132" t="s">
        <v>198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4"/>
    </row>
  </sheetData>
  <sheetProtection/>
  <mergeCells count="239">
    <mergeCell ref="H52:I52"/>
    <mergeCell ref="J52:M52"/>
    <mergeCell ref="O52:R52"/>
    <mergeCell ref="O54:R54"/>
    <mergeCell ref="O58:R58"/>
    <mergeCell ref="H59:I59"/>
    <mergeCell ref="J59:M59"/>
    <mergeCell ref="O59:R59"/>
    <mergeCell ref="A56:U56"/>
    <mergeCell ref="A57:C57"/>
    <mergeCell ref="A1:U1"/>
    <mergeCell ref="A2:U2"/>
    <mergeCell ref="A4:U4"/>
    <mergeCell ref="A5:E5"/>
    <mergeCell ref="F5:J5"/>
    <mergeCell ref="K5:O5"/>
    <mergeCell ref="P5:U5"/>
    <mergeCell ref="B7:E7"/>
    <mergeCell ref="G7:J7"/>
    <mergeCell ref="L7:O7"/>
    <mergeCell ref="Q7:U7"/>
    <mergeCell ref="B6:E6"/>
    <mergeCell ref="G6:J6"/>
    <mergeCell ref="L6:O6"/>
    <mergeCell ref="Q6:U6"/>
    <mergeCell ref="S12:U12"/>
    <mergeCell ref="B9:E9"/>
    <mergeCell ref="G9:J9"/>
    <mergeCell ref="L9:O9"/>
    <mergeCell ref="Q9:U9"/>
    <mergeCell ref="B8:E8"/>
    <mergeCell ref="G8:J8"/>
    <mergeCell ref="L8:O8"/>
    <mergeCell ref="Q8:U8"/>
    <mergeCell ref="D17:F20"/>
    <mergeCell ref="H17:I17"/>
    <mergeCell ref="J17:M17"/>
    <mergeCell ref="H19:I19"/>
    <mergeCell ref="A11:U11"/>
    <mergeCell ref="A12:C12"/>
    <mergeCell ref="D12:F12"/>
    <mergeCell ref="H12:I12"/>
    <mergeCell ref="J12:M12"/>
    <mergeCell ref="O12:R12"/>
    <mergeCell ref="O13:R13"/>
    <mergeCell ref="H14:I14"/>
    <mergeCell ref="J14:M14"/>
    <mergeCell ref="O14:R14"/>
    <mergeCell ref="A13:C20"/>
    <mergeCell ref="D13:F16"/>
    <mergeCell ref="H13:I13"/>
    <mergeCell ref="J13:M13"/>
    <mergeCell ref="H15:I15"/>
    <mergeCell ref="J15:M15"/>
    <mergeCell ref="O22:R22"/>
    <mergeCell ref="O17:R17"/>
    <mergeCell ref="H18:I18"/>
    <mergeCell ref="J18:M18"/>
    <mergeCell ref="O18:R18"/>
    <mergeCell ref="O15:R15"/>
    <mergeCell ref="H16:I16"/>
    <mergeCell ref="J16:M16"/>
    <mergeCell ref="O16:R16"/>
    <mergeCell ref="J19:M19"/>
    <mergeCell ref="O19:R19"/>
    <mergeCell ref="H20:I20"/>
    <mergeCell ref="J20:M20"/>
    <mergeCell ref="O20:R20"/>
    <mergeCell ref="O21:R21"/>
    <mergeCell ref="A21:C28"/>
    <mergeCell ref="D21:F24"/>
    <mergeCell ref="H21:I21"/>
    <mergeCell ref="J21:M21"/>
    <mergeCell ref="H23:I23"/>
    <mergeCell ref="J23:M23"/>
    <mergeCell ref="H27:I27"/>
    <mergeCell ref="H22:I22"/>
    <mergeCell ref="J22:M22"/>
    <mergeCell ref="O25:R25"/>
    <mergeCell ref="H26:I26"/>
    <mergeCell ref="J26:M26"/>
    <mergeCell ref="O26:R26"/>
    <mergeCell ref="O23:R23"/>
    <mergeCell ref="H24:I24"/>
    <mergeCell ref="J24:M24"/>
    <mergeCell ref="O24:R24"/>
    <mergeCell ref="H25:I25"/>
    <mergeCell ref="J25:M25"/>
    <mergeCell ref="D33:F36"/>
    <mergeCell ref="H33:I33"/>
    <mergeCell ref="J33:M33"/>
    <mergeCell ref="H35:I35"/>
    <mergeCell ref="J27:M27"/>
    <mergeCell ref="O27:R27"/>
    <mergeCell ref="H28:I28"/>
    <mergeCell ref="J28:M28"/>
    <mergeCell ref="O28:R28"/>
    <mergeCell ref="D25:F28"/>
    <mergeCell ref="O29:R29"/>
    <mergeCell ref="H30:I30"/>
    <mergeCell ref="J30:M30"/>
    <mergeCell ref="O30:R30"/>
    <mergeCell ref="A29:C36"/>
    <mergeCell ref="D29:F32"/>
    <mergeCell ref="H29:I29"/>
    <mergeCell ref="J29:M29"/>
    <mergeCell ref="H31:I31"/>
    <mergeCell ref="J31:M31"/>
    <mergeCell ref="O33:R33"/>
    <mergeCell ref="H34:I34"/>
    <mergeCell ref="J34:M34"/>
    <mergeCell ref="O34:R34"/>
    <mergeCell ref="O31:R31"/>
    <mergeCell ref="H32:I32"/>
    <mergeCell ref="J32:M32"/>
    <mergeCell ref="O32:R32"/>
    <mergeCell ref="A38:U38"/>
    <mergeCell ref="A39:E39"/>
    <mergeCell ref="F39:J39"/>
    <mergeCell ref="K39:O39"/>
    <mergeCell ref="P39:U39"/>
    <mergeCell ref="J35:M35"/>
    <mergeCell ref="O35:R35"/>
    <mergeCell ref="H36:I36"/>
    <mergeCell ref="J36:M36"/>
    <mergeCell ref="O36:R36"/>
    <mergeCell ref="B41:E41"/>
    <mergeCell ref="G41:J41"/>
    <mergeCell ref="L41:O41"/>
    <mergeCell ref="Q41:U41"/>
    <mergeCell ref="B40:E40"/>
    <mergeCell ref="G40:J40"/>
    <mergeCell ref="L40:O40"/>
    <mergeCell ref="Q40:U40"/>
    <mergeCell ref="S46:U46"/>
    <mergeCell ref="B43:E43"/>
    <mergeCell ref="G43:J43"/>
    <mergeCell ref="L43:O43"/>
    <mergeCell ref="Q43:U43"/>
    <mergeCell ref="B42:E42"/>
    <mergeCell ref="G42:J42"/>
    <mergeCell ref="L42:O42"/>
    <mergeCell ref="Q42:U42"/>
    <mergeCell ref="D50:F54"/>
    <mergeCell ref="H50:I50"/>
    <mergeCell ref="J50:M50"/>
    <mergeCell ref="H53:I53"/>
    <mergeCell ref="A45:U45"/>
    <mergeCell ref="A46:C46"/>
    <mergeCell ref="D46:F46"/>
    <mergeCell ref="H46:I46"/>
    <mergeCell ref="J46:M46"/>
    <mergeCell ref="O46:R46"/>
    <mergeCell ref="H47:I47"/>
    <mergeCell ref="J47:M47"/>
    <mergeCell ref="O47:R47"/>
    <mergeCell ref="A47:C54"/>
    <mergeCell ref="D47:F49"/>
    <mergeCell ref="H48:I48"/>
    <mergeCell ref="J48:M48"/>
    <mergeCell ref="O50:R50"/>
    <mergeCell ref="H51:I51"/>
    <mergeCell ref="J51:M51"/>
    <mergeCell ref="O51:R51"/>
    <mergeCell ref="O48:R48"/>
    <mergeCell ref="H49:I49"/>
    <mergeCell ref="J49:M49"/>
    <mergeCell ref="O49:R49"/>
    <mergeCell ref="S57:U57"/>
    <mergeCell ref="J53:M53"/>
    <mergeCell ref="O53:R53"/>
    <mergeCell ref="H54:I54"/>
    <mergeCell ref="J54:M54"/>
    <mergeCell ref="D57:F57"/>
    <mergeCell ref="H57:I57"/>
    <mergeCell ref="J57:M57"/>
    <mergeCell ref="O57:R57"/>
    <mergeCell ref="A58:C65"/>
    <mergeCell ref="D58:F61"/>
    <mergeCell ref="H58:I58"/>
    <mergeCell ref="J58:M58"/>
    <mergeCell ref="H60:I60"/>
    <mergeCell ref="J60:M60"/>
    <mergeCell ref="D62:F65"/>
    <mergeCell ref="H62:I62"/>
    <mergeCell ref="J62:M62"/>
    <mergeCell ref="H64:I64"/>
    <mergeCell ref="O62:R62"/>
    <mergeCell ref="H63:I63"/>
    <mergeCell ref="J63:M63"/>
    <mergeCell ref="O63:R63"/>
    <mergeCell ref="O65:R65"/>
    <mergeCell ref="O60:R60"/>
    <mergeCell ref="H61:I61"/>
    <mergeCell ref="J61:M61"/>
    <mergeCell ref="O61:R61"/>
    <mergeCell ref="O68:R68"/>
    <mergeCell ref="S68:U68"/>
    <mergeCell ref="H65:I65"/>
    <mergeCell ref="J65:M65"/>
    <mergeCell ref="J70:M70"/>
    <mergeCell ref="O70:R70"/>
    <mergeCell ref="H71:I71"/>
    <mergeCell ref="J71:M71"/>
    <mergeCell ref="O71:R71"/>
    <mergeCell ref="A67:U67"/>
    <mergeCell ref="A68:C68"/>
    <mergeCell ref="D68:F68"/>
    <mergeCell ref="H68:I68"/>
    <mergeCell ref="J68:M68"/>
    <mergeCell ref="A74:U74"/>
    <mergeCell ref="A69:C73"/>
    <mergeCell ref="H69:I69"/>
    <mergeCell ref="J69:M69"/>
    <mergeCell ref="O69:R69"/>
    <mergeCell ref="H72:I72"/>
    <mergeCell ref="J72:M72"/>
    <mergeCell ref="O72:R72"/>
    <mergeCell ref="G73:U73"/>
    <mergeCell ref="H70:I70"/>
    <mergeCell ref="A89:U89"/>
    <mergeCell ref="A90:U90"/>
    <mergeCell ref="A86:U86"/>
    <mergeCell ref="A75:U75"/>
    <mergeCell ref="A76:U76"/>
    <mergeCell ref="A77:U77"/>
    <mergeCell ref="A78:U78"/>
    <mergeCell ref="A79:U79"/>
    <mergeCell ref="A80:U80"/>
    <mergeCell ref="D69:F70"/>
    <mergeCell ref="D71:F73"/>
    <mergeCell ref="A91:U91"/>
    <mergeCell ref="A81:U81"/>
    <mergeCell ref="A82:U82"/>
    <mergeCell ref="A83:U83"/>
    <mergeCell ref="A84:U84"/>
    <mergeCell ref="A85:U85"/>
    <mergeCell ref="A87:U87"/>
    <mergeCell ref="A88:U88"/>
  </mergeCells>
  <printOptions/>
  <pageMargins left="0.75" right="0.75" top="1" bottom="1" header="0.5" footer="0.5"/>
  <pageSetup fitToHeight="1" fitToWidth="1" horizontalDpi="1200" verticalDpi="1200" orientation="portrait" paperSize="8" scale="86" r:id="rId4"/>
  <drawing r:id="rId3"/>
  <legacyDrawing r:id="rId2"/>
  <oleObjects>
    <oleObject progId="Word.Picture.8" shapeId="9956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EminB</dc:creator>
  <cp:keywords/>
  <dc:description/>
  <cp:lastModifiedBy>Hakan.Sahin</cp:lastModifiedBy>
  <cp:lastPrinted>2016-05-26T11:50:07Z</cp:lastPrinted>
  <dcterms:created xsi:type="dcterms:W3CDTF">2006-03-28T06:55:39Z</dcterms:created>
  <dcterms:modified xsi:type="dcterms:W3CDTF">2016-05-29T11:23:56Z</dcterms:modified>
  <cp:category/>
  <cp:version/>
  <cp:contentType/>
  <cp:contentStatus/>
</cp:coreProperties>
</file>